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Stafford Auto\2023\5 December\"/>
    </mc:Choice>
  </mc:AlternateContent>
  <bookViews>
    <workbookView xWindow="0" yWindow="0" windowWidth="19200" windowHeight="11595"/>
  </bookViews>
  <sheets>
    <sheet name="Sheet2" sheetId="2" r:id="rId1"/>
  </sheets>
  <definedNames>
    <definedName name="_xlnm._FilterDatabase" localSheetId="0" hidden="1">Sheet2!$A$12:$BE$64</definedName>
  </definedNames>
  <calcPr calcId="152511"/>
</workbook>
</file>

<file path=xl/calcChain.xml><?xml version="1.0" encoding="utf-8"?>
<calcChain xmlns="http://schemas.openxmlformats.org/spreadsheetml/2006/main">
  <c r="T42" i="2" l="1"/>
  <c r="BC70" i="2"/>
  <c r="AX70" i="2"/>
  <c r="AS70" i="2"/>
  <c r="AN70" i="2"/>
  <c r="AI70" i="2"/>
  <c r="AD70" i="2"/>
  <c r="Y70" i="2"/>
  <c r="T70" i="2"/>
  <c r="O70" i="2"/>
  <c r="J70" i="2"/>
  <c r="BC69" i="2"/>
  <c r="AX69" i="2"/>
  <c r="AS69" i="2"/>
  <c r="AN69" i="2"/>
  <c r="AI69" i="2"/>
  <c r="AD69" i="2"/>
  <c r="Y69" i="2"/>
  <c r="T69" i="2"/>
  <c r="O69" i="2"/>
  <c r="J69" i="2"/>
  <c r="BC56" i="2"/>
  <c r="AX56" i="2"/>
  <c r="AS56" i="2"/>
  <c r="AN56" i="2"/>
  <c r="AI56" i="2"/>
  <c r="AD56" i="2"/>
  <c r="Y56" i="2"/>
  <c r="T56" i="2"/>
  <c r="O56" i="2"/>
  <c r="J56" i="2"/>
  <c r="BC64" i="2"/>
  <c r="AX64" i="2"/>
  <c r="AS64" i="2"/>
  <c r="AN64" i="2"/>
  <c r="AI64" i="2"/>
  <c r="AD64" i="2"/>
  <c r="Y64" i="2"/>
  <c r="T64" i="2"/>
  <c r="O64" i="2"/>
  <c r="J64" i="2"/>
  <c r="BC68" i="2"/>
  <c r="AX68" i="2"/>
  <c r="AS68" i="2"/>
  <c r="AN68" i="2"/>
  <c r="AI68" i="2"/>
  <c r="AD68" i="2"/>
  <c r="Y68" i="2"/>
  <c r="T68" i="2"/>
  <c r="O68" i="2"/>
  <c r="J68" i="2"/>
  <c r="BC55" i="2"/>
  <c r="AX55" i="2"/>
  <c r="AS55" i="2"/>
  <c r="AN55" i="2"/>
  <c r="AI55" i="2"/>
  <c r="AD55" i="2"/>
  <c r="Y55" i="2"/>
  <c r="T55" i="2"/>
  <c r="O55" i="2"/>
  <c r="J55" i="2"/>
  <c r="BE69" i="2" l="1"/>
  <c r="BE55" i="2"/>
  <c r="BE68" i="2"/>
  <c r="BE56" i="2"/>
  <c r="BE70" i="2"/>
  <c r="BE64" i="2"/>
  <c r="BC66" i="2"/>
  <c r="AX66" i="2"/>
  <c r="AS66" i="2"/>
  <c r="AN66" i="2"/>
  <c r="AI66" i="2"/>
  <c r="AD66" i="2"/>
  <c r="Y66" i="2"/>
  <c r="T66" i="2"/>
  <c r="O66" i="2"/>
  <c r="J66" i="2"/>
  <c r="BC54" i="2"/>
  <c r="AX54" i="2"/>
  <c r="AS54" i="2"/>
  <c r="AN54" i="2"/>
  <c r="AI54" i="2"/>
  <c r="AD54" i="2"/>
  <c r="Y54" i="2"/>
  <c r="T54" i="2"/>
  <c r="O54" i="2"/>
  <c r="J54" i="2"/>
  <c r="BC62" i="2"/>
  <c r="AX62" i="2"/>
  <c r="AS62" i="2"/>
  <c r="AN62" i="2"/>
  <c r="AI62" i="2"/>
  <c r="AD62" i="2"/>
  <c r="Y62" i="2"/>
  <c r="T62" i="2"/>
  <c r="O62" i="2"/>
  <c r="J62" i="2"/>
  <c r="BC58" i="2"/>
  <c r="AX58" i="2"/>
  <c r="AS58" i="2"/>
  <c r="AN58" i="2"/>
  <c r="AI58" i="2"/>
  <c r="AD58" i="2"/>
  <c r="Y58" i="2"/>
  <c r="T58" i="2"/>
  <c r="O58" i="2"/>
  <c r="J58" i="2"/>
  <c r="J53" i="2"/>
  <c r="O53" i="2"/>
  <c r="T53" i="2"/>
  <c r="Y53" i="2"/>
  <c r="AD53" i="2"/>
  <c r="AI53" i="2"/>
  <c r="AN53" i="2"/>
  <c r="AS53" i="2"/>
  <c r="AX53" i="2"/>
  <c r="BC53" i="2"/>
  <c r="J60" i="2"/>
  <c r="O60" i="2"/>
  <c r="T60" i="2"/>
  <c r="Y60" i="2"/>
  <c r="AD60" i="2"/>
  <c r="AI60" i="2"/>
  <c r="AN60" i="2"/>
  <c r="AS60" i="2"/>
  <c r="AX60" i="2"/>
  <c r="BC60" i="2"/>
  <c r="J65" i="2"/>
  <c r="O65" i="2"/>
  <c r="T65" i="2"/>
  <c r="Y65" i="2"/>
  <c r="AD65" i="2"/>
  <c r="AI65" i="2"/>
  <c r="AN65" i="2"/>
  <c r="AS65" i="2"/>
  <c r="AX65" i="2"/>
  <c r="BC65" i="2"/>
  <c r="J59" i="2"/>
  <c r="O59" i="2"/>
  <c r="T59" i="2"/>
  <c r="Y59" i="2"/>
  <c r="AD59" i="2"/>
  <c r="AI59" i="2"/>
  <c r="AN59" i="2"/>
  <c r="AS59" i="2"/>
  <c r="AX59" i="2"/>
  <c r="BC59" i="2"/>
  <c r="J57" i="2"/>
  <c r="O57" i="2"/>
  <c r="T57" i="2"/>
  <c r="Y57" i="2"/>
  <c r="AD57" i="2"/>
  <c r="AI57" i="2"/>
  <c r="AN57" i="2"/>
  <c r="AS57" i="2"/>
  <c r="AX57" i="2"/>
  <c r="BC57" i="2"/>
  <c r="J61" i="2"/>
  <c r="O61" i="2"/>
  <c r="T61" i="2"/>
  <c r="Y61" i="2"/>
  <c r="AD61" i="2"/>
  <c r="AI61" i="2"/>
  <c r="AN61" i="2"/>
  <c r="AS61" i="2"/>
  <c r="AX61" i="2"/>
  <c r="BC61" i="2"/>
  <c r="J67" i="2"/>
  <c r="O67" i="2"/>
  <c r="T67" i="2"/>
  <c r="Y67" i="2"/>
  <c r="AD67" i="2"/>
  <c r="AI67" i="2"/>
  <c r="AN67" i="2"/>
  <c r="AS67" i="2"/>
  <c r="AX67" i="2"/>
  <c r="BC67" i="2"/>
  <c r="J63" i="2"/>
  <c r="O63" i="2"/>
  <c r="T63" i="2"/>
  <c r="Y63" i="2"/>
  <c r="AD63" i="2"/>
  <c r="AI63" i="2"/>
  <c r="AN63" i="2"/>
  <c r="AS63" i="2"/>
  <c r="AX63" i="2"/>
  <c r="BC63" i="2"/>
  <c r="BE57" i="2" l="1"/>
  <c r="BE65" i="2"/>
  <c r="BE54" i="2"/>
  <c r="BE67" i="2"/>
  <c r="BE60" i="2"/>
  <c r="BE63" i="2"/>
  <c r="BE59" i="2"/>
  <c r="BE53" i="2"/>
  <c r="BE62" i="2"/>
  <c r="BE66" i="2"/>
  <c r="BE61" i="2"/>
  <c r="BE58" i="2"/>
  <c r="J17" i="2"/>
  <c r="O17" i="2"/>
  <c r="T17" i="2"/>
  <c r="Y17" i="2"/>
  <c r="AD17" i="2"/>
  <c r="AI17" i="2"/>
  <c r="AN17" i="2"/>
  <c r="AS17" i="2"/>
  <c r="AX17" i="2"/>
  <c r="BC17" i="2"/>
  <c r="J13" i="2"/>
  <c r="O13" i="2"/>
  <c r="T13" i="2"/>
  <c r="Y13" i="2"/>
  <c r="AD13" i="2"/>
  <c r="AI13" i="2"/>
  <c r="AN13" i="2"/>
  <c r="AS13" i="2"/>
  <c r="AX13" i="2"/>
  <c r="BC13" i="2"/>
  <c r="J29" i="2"/>
  <c r="O29" i="2"/>
  <c r="T29" i="2"/>
  <c r="Y29" i="2"/>
  <c r="AD29" i="2"/>
  <c r="AI29" i="2"/>
  <c r="AN29" i="2"/>
  <c r="AS29" i="2"/>
  <c r="AX29" i="2"/>
  <c r="BC29" i="2"/>
  <c r="J24" i="2"/>
  <c r="O24" i="2"/>
  <c r="T24" i="2"/>
  <c r="Y24" i="2"/>
  <c r="AD24" i="2"/>
  <c r="AI24" i="2"/>
  <c r="AN24" i="2"/>
  <c r="AS24" i="2"/>
  <c r="AX24" i="2"/>
  <c r="BC24" i="2"/>
  <c r="J18" i="2"/>
  <c r="O18" i="2"/>
  <c r="T18" i="2"/>
  <c r="Y18" i="2"/>
  <c r="AD18" i="2"/>
  <c r="AI18" i="2"/>
  <c r="AN18" i="2"/>
  <c r="AS18" i="2"/>
  <c r="AX18" i="2"/>
  <c r="BC18" i="2"/>
  <c r="J28" i="2"/>
  <c r="O28" i="2"/>
  <c r="T28" i="2"/>
  <c r="Y28" i="2"/>
  <c r="AD28" i="2"/>
  <c r="AI28" i="2"/>
  <c r="AN28" i="2"/>
  <c r="AS28" i="2"/>
  <c r="AX28" i="2"/>
  <c r="BC28" i="2"/>
  <c r="J20" i="2"/>
  <c r="O20" i="2"/>
  <c r="T20" i="2"/>
  <c r="Y20" i="2"/>
  <c r="AD20" i="2"/>
  <c r="AI20" i="2"/>
  <c r="AN20" i="2"/>
  <c r="AS20" i="2"/>
  <c r="AX20" i="2"/>
  <c r="BC20" i="2"/>
  <c r="J23" i="2"/>
  <c r="O23" i="2"/>
  <c r="T23" i="2"/>
  <c r="Y23" i="2"/>
  <c r="AD23" i="2"/>
  <c r="AI23" i="2"/>
  <c r="AN23" i="2"/>
  <c r="AS23" i="2"/>
  <c r="AX23" i="2"/>
  <c r="BC23" i="2"/>
  <c r="J25" i="2"/>
  <c r="O25" i="2"/>
  <c r="T25" i="2"/>
  <c r="Y25" i="2"/>
  <c r="AD25" i="2"/>
  <c r="AI25" i="2"/>
  <c r="AN25" i="2"/>
  <c r="AS25" i="2"/>
  <c r="AX25" i="2"/>
  <c r="BC25" i="2"/>
  <c r="J27" i="2"/>
  <c r="O27" i="2"/>
  <c r="T27" i="2"/>
  <c r="Y27" i="2"/>
  <c r="AD27" i="2"/>
  <c r="AI27" i="2"/>
  <c r="AN27" i="2"/>
  <c r="AS27" i="2"/>
  <c r="AX27" i="2"/>
  <c r="BC27" i="2"/>
  <c r="BE23" i="2" l="1"/>
  <c r="BE20" i="2"/>
  <c r="BE18" i="2"/>
  <c r="BE29" i="2"/>
  <c r="BE17" i="2"/>
  <c r="BE24" i="2"/>
  <c r="BE27" i="2"/>
  <c r="BE25" i="2"/>
  <c r="BE28" i="2"/>
  <c r="BE13" i="2"/>
  <c r="AD45" i="2"/>
  <c r="Y48" i="2"/>
  <c r="AD48" i="2"/>
  <c r="AI48" i="2"/>
  <c r="AN48" i="2"/>
  <c r="AS48" i="2"/>
  <c r="AX48" i="2"/>
  <c r="BC48" i="2"/>
  <c r="Y49" i="2"/>
  <c r="AD49" i="2"/>
  <c r="AI49" i="2"/>
  <c r="AN49" i="2"/>
  <c r="AS49" i="2"/>
  <c r="AX49" i="2"/>
  <c r="BC49" i="2"/>
  <c r="Y36" i="2"/>
  <c r="AD36" i="2"/>
  <c r="AI36" i="2"/>
  <c r="AN36" i="2"/>
  <c r="AS36" i="2"/>
  <c r="AX36" i="2"/>
  <c r="BC36" i="2"/>
  <c r="T36" i="2"/>
  <c r="T49" i="2"/>
  <c r="T48" i="2"/>
  <c r="T43" i="2"/>
  <c r="O36" i="2"/>
  <c r="O49" i="2"/>
  <c r="O48" i="2"/>
  <c r="J36" i="2"/>
  <c r="J49" i="2"/>
  <c r="J48" i="2"/>
  <c r="T39" i="2"/>
  <c r="Y39" i="2"/>
  <c r="AD39" i="2"/>
  <c r="AI39" i="2"/>
  <c r="AN39" i="2"/>
  <c r="AS39" i="2"/>
  <c r="AX39" i="2"/>
  <c r="BC39" i="2"/>
  <c r="T41" i="2"/>
  <c r="Y41" i="2"/>
  <c r="AD41" i="2"/>
  <c r="AI41" i="2"/>
  <c r="AN41" i="2"/>
  <c r="AS41" i="2"/>
  <c r="AX41" i="2"/>
  <c r="BC41" i="2"/>
  <c r="T38" i="2"/>
  <c r="Y38" i="2"/>
  <c r="AD38" i="2"/>
  <c r="AI38" i="2"/>
  <c r="AN38" i="2"/>
  <c r="AS38" i="2"/>
  <c r="AX38" i="2"/>
  <c r="BC38" i="2"/>
  <c r="Y43" i="2"/>
  <c r="AD43" i="2"/>
  <c r="AI43" i="2"/>
  <c r="AN43" i="2"/>
  <c r="AS43" i="2"/>
  <c r="AX43" i="2"/>
  <c r="BC43" i="2"/>
  <c r="T40" i="2"/>
  <c r="Y40" i="2"/>
  <c r="AD40" i="2"/>
  <c r="AI40" i="2"/>
  <c r="AN40" i="2"/>
  <c r="AS40" i="2"/>
  <c r="AX40" i="2"/>
  <c r="BC40" i="2"/>
  <c r="T45" i="2"/>
  <c r="Y45" i="2"/>
  <c r="AI45" i="2"/>
  <c r="AN45" i="2"/>
  <c r="AS45" i="2"/>
  <c r="AX45" i="2"/>
  <c r="BC45" i="2"/>
  <c r="Y42" i="2"/>
  <c r="AD42" i="2"/>
  <c r="AI42" i="2"/>
  <c r="AN42" i="2"/>
  <c r="AS42" i="2"/>
  <c r="AX42" i="2"/>
  <c r="BC42" i="2"/>
  <c r="T37" i="2"/>
  <c r="Y37" i="2"/>
  <c r="AD37" i="2"/>
  <c r="AI37" i="2"/>
  <c r="AN37" i="2"/>
  <c r="AS37" i="2"/>
  <c r="AX37" i="2"/>
  <c r="BC37" i="2"/>
  <c r="O39" i="2"/>
  <c r="O41" i="2"/>
  <c r="O38" i="2"/>
  <c r="O43" i="2"/>
  <c r="O40" i="2"/>
  <c r="O45" i="2"/>
  <c r="O42" i="2"/>
  <c r="O37" i="2"/>
  <c r="J43" i="2"/>
  <c r="J40" i="2"/>
  <c r="J45" i="2"/>
  <c r="J42" i="2"/>
  <c r="J37" i="2"/>
  <c r="J38" i="2"/>
  <c r="J41" i="2"/>
  <c r="J39" i="2"/>
  <c r="J14" i="2"/>
  <c r="O14" i="2"/>
  <c r="T14" i="2"/>
  <c r="Y14" i="2"/>
  <c r="AD14" i="2"/>
  <c r="AI14" i="2"/>
  <c r="AN14" i="2"/>
  <c r="AS14" i="2"/>
  <c r="AX14" i="2"/>
  <c r="BC14" i="2"/>
  <c r="J26" i="2"/>
  <c r="O26" i="2"/>
  <c r="T26" i="2"/>
  <c r="Y26" i="2"/>
  <c r="AD26" i="2"/>
  <c r="AI26" i="2"/>
  <c r="AN26" i="2"/>
  <c r="AS26" i="2"/>
  <c r="AX26" i="2"/>
  <c r="BC26" i="2"/>
  <c r="J31" i="2"/>
  <c r="O31" i="2"/>
  <c r="T31" i="2"/>
  <c r="Y31" i="2"/>
  <c r="AD31" i="2"/>
  <c r="AI31" i="2"/>
  <c r="AN31" i="2"/>
  <c r="AS31" i="2"/>
  <c r="AX31" i="2"/>
  <c r="BC31" i="2"/>
  <c r="J32" i="2"/>
  <c r="O32" i="2"/>
  <c r="T32" i="2"/>
  <c r="Y32" i="2"/>
  <c r="AD32" i="2"/>
  <c r="AI32" i="2"/>
  <c r="AN32" i="2"/>
  <c r="AS32" i="2"/>
  <c r="AX32" i="2"/>
  <c r="BC32" i="2"/>
  <c r="J19" i="2"/>
  <c r="O19" i="2"/>
  <c r="T19" i="2"/>
  <c r="Y19" i="2"/>
  <c r="AD19" i="2"/>
  <c r="AI19" i="2"/>
  <c r="AN19" i="2"/>
  <c r="AS19" i="2"/>
  <c r="AX19" i="2"/>
  <c r="BC19" i="2"/>
  <c r="J30" i="2"/>
  <c r="O30" i="2"/>
  <c r="T30" i="2"/>
  <c r="Y30" i="2"/>
  <c r="AD30" i="2"/>
  <c r="AI30" i="2"/>
  <c r="AN30" i="2"/>
  <c r="AS30" i="2"/>
  <c r="AX30" i="2"/>
  <c r="BC30" i="2"/>
  <c r="J22" i="2"/>
  <c r="O22" i="2"/>
  <c r="T22" i="2"/>
  <c r="Y22" i="2"/>
  <c r="AD22" i="2"/>
  <c r="AI22" i="2"/>
  <c r="AN22" i="2"/>
  <c r="AS22" i="2"/>
  <c r="AX22" i="2"/>
  <c r="BC22" i="2"/>
  <c r="J12" i="2"/>
  <c r="O12" i="2"/>
  <c r="T12" i="2"/>
  <c r="Y12" i="2"/>
  <c r="AD12" i="2"/>
  <c r="AI12" i="2"/>
  <c r="AN12" i="2"/>
  <c r="AS12" i="2"/>
  <c r="AX12" i="2"/>
  <c r="BC12" i="2"/>
  <c r="BE36" i="2" l="1"/>
  <c r="BE49" i="2"/>
  <c r="BE48" i="2"/>
  <c r="BE39" i="2"/>
  <c r="BE38" i="2"/>
  <c r="BE42" i="2"/>
  <c r="BE45" i="2"/>
  <c r="BE40" i="2"/>
  <c r="BE41" i="2"/>
  <c r="BE37" i="2"/>
  <c r="BE43" i="2"/>
  <c r="BE12" i="2"/>
  <c r="BE22" i="2"/>
  <c r="BE30" i="2"/>
  <c r="BE32" i="2"/>
  <c r="BE19" i="2"/>
  <c r="BE14" i="2"/>
  <c r="BE31" i="2"/>
  <c r="BE26" i="2"/>
  <c r="BC16" i="2"/>
  <c r="AX16" i="2"/>
  <c r="AS16" i="2"/>
  <c r="AN16" i="2"/>
  <c r="AI16" i="2"/>
  <c r="AD16" i="2"/>
  <c r="Y16" i="2"/>
  <c r="T16" i="2"/>
  <c r="O16" i="2"/>
  <c r="J16" i="2"/>
  <c r="BC21" i="2"/>
  <c r="AX21" i="2"/>
  <c r="AS21" i="2"/>
  <c r="AN21" i="2"/>
  <c r="AI21" i="2"/>
  <c r="AD21" i="2"/>
  <c r="Y21" i="2"/>
  <c r="T21" i="2"/>
  <c r="O21" i="2"/>
  <c r="J21" i="2"/>
  <c r="BC15" i="2"/>
  <c r="AX15" i="2"/>
  <c r="AS15" i="2"/>
  <c r="AN15" i="2"/>
  <c r="AI15" i="2"/>
  <c r="AD15" i="2"/>
  <c r="Y15" i="2"/>
  <c r="T15" i="2"/>
  <c r="O15" i="2"/>
  <c r="J15" i="2"/>
  <c r="BE16" i="2" l="1"/>
  <c r="BE21" i="2"/>
  <c r="BE15" i="2"/>
  <c r="J46" i="2" l="1"/>
  <c r="O46" i="2"/>
  <c r="T46" i="2"/>
  <c r="Y46" i="2"/>
  <c r="AD46" i="2"/>
  <c r="AI46" i="2"/>
  <c r="AN46" i="2"/>
  <c r="AS46" i="2"/>
  <c r="AX46" i="2"/>
  <c r="BC46" i="2"/>
  <c r="BE46" i="2" l="1"/>
  <c r="BC35" i="2"/>
  <c r="AX35" i="2"/>
  <c r="AS35" i="2"/>
  <c r="AN35" i="2"/>
  <c r="AI35" i="2"/>
  <c r="AD35" i="2"/>
  <c r="Y35" i="2"/>
  <c r="T35" i="2"/>
  <c r="O35" i="2"/>
  <c r="J35" i="2"/>
  <c r="J47" i="2"/>
  <c r="O47" i="2"/>
  <c r="T47" i="2"/>
  <c r="Y47" i="2"/>
  <c r="AD47" i="2"/>
  <c r="AI47" i="2"/>
  <c r="AN47" i="2"/>
  <c r="AS47" i="2"/>
  <c r="AX47" i="2"/>
  <c r="BC47" i="2"/>
  <c r="J44" i="2"/>
  <c r="O44" i="2"/>
  <c r="T44" i="2"/>
  <c r="Y44" i="2"/>
  <c r="AD44" i="2"/>
  <c r="AI44" i="2"/>
  <c r="AN44" i="2"/>
  <c r="AS44" i="2"/>
  <c r="AX44" i="2"/>
  <c r="BC44" i="2"/>
  <c r="BE35" i="2" l="1"/>
  <c r="BE44" i="2"/>
  <c r="BE47" i="2"/>
  <c r="J50" i="2"/>
  <c r="O50" i="2"/>
  <c r="T50" i="2"/>
  <c r="Y50" i="2"/>
  <c r="AD50" i="2"/>
  <c r="AI50" i="2"/>
  <c r="AN50" i="2"/>
  <c r="AS50" i="2"/>
  <c r="AX50" i="2"/>
  <c r="BC50" i="2"/>
  <c r="BE50" i="2" l="1"/>
</calcChain>
</file>

<file path=xl/sharedStrings.xml><?xml version="1.0" encoding="utf-8"?>
<sst xmlns="http://schemas.openxmlformats.org/spreadsheetml/2006/main" count="203" uniqueCount="97">
  <si>
    <t>Stafford Auto Club Trial</t>
  </si>
  <si>
    <t>No.</t>
  </si>
  <si>
    <t>Name</t>
  </si>
  <si>
    <t>Bike</t>
  </si>
  <si>
    <t>Route</t>
  </si>
  <si>
    <t>Class</t>
  </si>
  <si>
    <t>Total</t>
  </si>
  <si>
    <t>Easy</t>
  </si>
  <si>
    <t>Novice</t>
  </si>
  <si>
    <t>Alan Pendrey</t>
  </si>
  <si>
    <t>Gas Gas</t>
  </si>
  <si>
    <t>TRS</t>
  </si>
  <si>
    <t>Over 40</t>
  </si>
  <si>
    <t>Cole wyatt</t>
  </si>
  <si>
    <t>Gasgas</t>
  </si>
  <si>
    <t>Youth</t>
  </si>
  <si>
    <t>David Beddoes</t>
  </si>
  <si>
    <t>Bantam</t>
  </si>
  <si>
    <t>Pre-65</t>
  </si>
  <si>
    <t>Trs</t>
  </si>
  <si>
    <t>David Leese</t>
  </si>
  <si>
    <t>Beta</t>
  </si>
  <si>
    <t>Ewan Robson</t>
  </si>
  <si>
    <t>Gary Holt</t>
  </si>
  <si>
    <t>BSA bantam</t>
  </si>
  <si>
    <t>Jack stevens</t>
  </si>
  <si>
    <t>Gas gas TxT Pro</t>
  </si>
  <si>
    <t>Gas gas</t>
  </si>
  <si>
    <t>John hunt</t>
  </si>
  <si>
    <t>John leese</t>
  </si>
  <si>
    <t>Yamaha</t>
  </si>
  <si>
    <t>A/C Mono</t>
  </si>
  <si>
    <t>Julian Taylor</t>
  </si>
  <si>
    <t>Neil Holt</t>
  </si>
  <si>
    <t>Beta REV3</t>
  </si>
  <si>
    <t>Nicole Tagg</t>
  </si>
  <si>
    <t>Vertigo</t>
  </si>
  <si>
    <t>Clubman</t>
  </si>
  <si>
    <t>Oliver Slater</t>
  </si>
  <si>
    <t>Yamaha TY175</t>
  </si>
  <si>
    <t>Sam Bradbury</t>
  </si>
  <si>
    <t>Tim Wyatt</t>
  </si>
  <si>
    <t>beta</t>
  </si>
  <si>
    <t>Rick de Feu</t>
  </si>
  <si>
    <t>GasGas</t>
  </si>
  <si>
    <t>Hard</t>
  </si>
  <si>
    <t>Ben Rolls</t>
  </si>
  <si>
    <t>Expert</t>
  </si>
  <si>
    <t>Ben wyatt</t>
  </si>
  <si>
    <t>Dragos Plataga</t>
  </si>
  <si>
    <t>Elliot petrek</t>
  </si>
  <si>
    <t>Trs250rr</t>
  </si>
  <si>
    <t>Jack caddick</t>
  </si>
  <si>
    <t>Jack harris</t>
  </si>
  <si>
    <t>Kevin Hart</t>
  </si>
  <si>
    <t>Gas</t>
  </si>
  <si>
    <t>Mike Flanagan</t>
  </si>
  <si>
    <t>Peter Ruscoe</t>
  </si>
  <si>
    <t>Matt Spink</t>
  </si>
  <si>
    <t>Yamaha TYZ</t>
  </si>
  <si>
    <t>Todd Blenkinsopp</t>
  </si>
  <si>
    <t>Alan Miles</t>
  </si>
  <si>
    <t>bsa bantam</t>
  </si>
  <si>
    <t>Medium</t>
  </si>
  <si>
    <t>Christian Pearson</t>
  </si>
  <si>
    <t>Yamaha TY250r</t>
  </si>
  <si>
    <t>Dan Robson</t>
  </si>
  <si>
    <t>Danny Littlehales</t>
  </si>
  <si>
    <t>Francis Barnett</t>
  </si>
  <si>
    <t>Derrick Edmondson</t>
  </si>
  <si>
    <t>Dom Bailey</t>
  </si>
  <si>
    <t>Beta evo</t>
  </si>
  <si>
    <t>Edward Bailey</t>
  </si>
  <si>
    <t>Jack Pearson</t>
  </si>
  <si>
    <t>Beta Factory</t>
  </si>
  <si>
    <t>James Beddoes</t>
  </si>
  <si>
    <t>Reynolds Bantam</t>
  </si>
  <si>
    <t>Keith Burgess</t>
  </si>
  <si>
    <t>Armstrong</t>
  </si>
  <si>
    <t>Twinshock</t>
  </si>
  <si>
    <t>kevin stannard</t>
  </si>
  <si>
    <t>Luke Pearson</t>
  </si>
  <si>
    <t>Montesa 4rt</t>
  </si>
  <si>
    <t>Mark Tagg</t>
  </si>
  <si>
    <t>Martin kelly</t>
  </si>
  <si>
    <t>Matthew green</t>
  </si>
  <si>
    <t>Nigel Taylor</t>
  </si>
  <si>
    <t>Paul Bennett</t>
  </si>
  <si>
    <t>Scorpa</t>
  </si>
  <si>
    <t>Paul Cook</t>
  </si>
  <si>
    <t>Phillip Richardson</t>
  </si>
  <si>
    <t>Richard Beddoes</t>
  </si>
  <si>
    <t>Richard Wareham</t>
  </si>
  <si>
    <t>36c</t>
  </si>
  <si>
    <t>35c</t>
  </si>
  <si>
    <t>30c</t>
  </si>
  <si>
    <t>31c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</si>
</sst>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0" fillId="0" borderId="0" xfId="0" quotePrefix="1" applyFill="1" applyBorder="1"/>
    <xf numFmtId="0" fontId="3" fillId="0" borderId="0" xfId="0" applyFont="1"/>
    <xf numFmtId="0" fontId="4" fillId="0" borderId="1" xfId="0" applyFont="1" applyBorder="1"/>
    <xf numFmtId="0" fontId="0" fillId="0" borderId="3" xfId="0" applyBorder="1"/>
    <xf numFmtId="0" fontId="4" fillId="0" borderId="3" xfId="0" applyFont="1" applyBorder="1"/>
    <xf numFmtId="0" fontId="0" fillId="0" borderId="3" xfId="0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2" fillId="0" borderId="3" xfId="0" applyFont="1" applyBorder="1"/>
    <xf numFmtId="0" fontId="0" fillId="0" borderId="0" xfId="0" applyBorder="1" applyAlignment="1">
      <alignment horizontal="center"/>
    </xf>
    <xf numFmtId="0" fontId="4" fillId="0" borderId="3" xfId="0" applyFont="1" applyFill="1" applyBorder="1"/>
    <xf numFmtId="0" fontId="4" fillId="0" borderId="1" xfId="0" applyFont="1" applyFill="1" applyBorder="1"/>
    <xf numFmtId="0" fontId="2" fillId="0" borderId="3" xfId="0" applyFont="1" applyFill="1" applyBorder="1"/>
    <xf numFmtId="0" fontId="0" fillId="0" borderId="0" xfId="0" applyBorder="1"/>
    <xf numFmtId="0" fontId="4" fillId="0" borderId="0" xfId="0" applyFont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/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2" xfId="0" applyFont="1" applyBorder="1"/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Border="1"/>
    <xf numFmtId="0" fontId="5" fillId="0" borderId="0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6" fillId="4" borderId="0" xfId="0" applyNumberFormat="1" applyFont="1" applyFill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/>
    <xf numFmtId="0" fontId="0" fillId="4" borderId="2" xfId="0" applyFill="1" applyBorder="1" applyAlignment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left"/>
    </xf>
    <xf numFmtId="0" fontId="0" fillId="0" borderId="0" xfId="0" applyAlignment="1"/>
    <xf numFmtId="0" fontId="2" fillId="0" borderId="3" xfId="0" applyFont="1" applyFill="1" applyBorder="1" applyAlignment="1">
      <alignment horizontal="center"/>
    </xf>
  </cellXfs>
  <cellStyles count="1">
    <cellStyle name="Normal" xfId="0" builtinId="0"/>
  </cellStyles>
  <dxfs count="3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9"/>
  <sheetViews>
    <sheetView tabSelected="1" topLeftCell="A4" zoomScaleNormal="100" workbookViewId="0">
      <pane ySplit="7" topLeftCell="A11" activePane="bottomLeft" state="frozen"/>
      <selection activeCell="A4" sqref="A4"/>
      <selection pane="bottomLeft" activeCell="Y17" sqref="Y17"/>
    </sheetView>
  </sheetViews>
  <sheetFormatPr defaultColWidth="2.5703125" defaultRowHeight="15" x14ac:dyDescent="0.25"/>
  <cols>
    <col min="1" max="1" width="4.28515625" style="12" customWidth="1"/>
    <col min="2" max="2" width="18.28515625" customWidth="1"/>
    <col min="3" max="3" width="16.5703125" customWidth="1"/>
    <col min="4" max="4" width="9.140625" customWidth="1"/>
    <col min="5" max="5" width="11.7109375" customWidth="1"/>
    <col min="6" max="9" width="2.140625" bestFit="1" customWidth="1"/>
    <col min="10" max="10" width="3" style="6" bestFit="1" customWidth="1"/>
    <col min="11" max="11" width="2.140625" customWidth="1"/>
    <col min="12" max="14" width="2.140625" bestFit="1" customWidth="1"/>
    <col min="15" max="15" width="3" style="6" bestFit="1" customWidth="1"/>
    <col min="16" max="16" width="2.42578125" customWidth="1"/>
    <col min="17" max="19" width="2.140625" bestFit="1" customWidth="1"/>
    <col min="20" max="20" width="3" style="6" bestFit="1" customWidth="1"/>
    <col min="21" max="22" width="2.140625" bestFit="1" customWidth="1"/>
    <col min="23" max="23" width="2" bestFit="1" customWidth="1"/>
    <col min="24" max="24" width="2.140625" bestFit="1" customWidth="1"/>
    <col min="25" max="25" width="3" style="6" bestFit="1" customWidth="1"/>
    <col min="26" max="26" width="2" bestFit="1" customWidth="1"/>
    <col min="27" max="28" width="2.140625" customWidth="1"/>
    <col min="29" max="29" width="2" bestFit="1" customWidth="1"/>
    <col min="30" max="30" width="3" style="6" customWidth="1"/>
    <col min="31" max="31" width="2.28515625" customWidth="1"/>
    <col min="32" max="34" width="2.140625" bestFit="1" customWidth="1"/>
    <col min="35" max="35" width="3.42578125" style="6" customWidth="1"/>
    <col min="36" max="36" width="2.140625" bestFit="1" customWidth="1"/>
    <col min="37" max="37" width="2" bestFit="1" customWidth="1"/>
    <col min="38" max="39" width="2.140625" bestFit="1" customWidth="1"/>
    <col min="40" max="40" width="3" style="6" bestFit="1" customWidth="1"/>
    <col min="41" max="44" width="2.140625" bestFit="1" customWidth="1"/>
    <col min="45" max="45" width="3" style="6" bestFit="1" customWidth="1"/>
    <col min="46" max="49" width="2.140625" bestFit="1" customWidth="1"/>
    <col min="50" max="50" width="3.140625" style="6" customWidth="1"/>
    <col min="51" max="51" width="2" customWidth="1"/>
    <col min="52" max="52" width="2.28515625" customWidth="1"/>
    <col min="53" max="53" width="2.140625" customWidth="1"/>
    <col min="54" max="54" width="2.140625" bestFit="1" customWidth="1"/>
    <col min="55" max="55" width="3" style="6" bestFit="1" customWidth="1"/>
    <col min="56" max="56" width="1.5703125" style="6" customWidth="1"/>
    <col min="57" max="57" width="4.5703125" style="13" customWidth="1"/>
    <col min="58" max="58" width="3" bestFit="1" customWidth="1"/>
    <col min="63" max="63" width="3" bestFit="1" customWidth="1"/>
  </cols>
  <sheetData>
    <row r="1" spans="1:58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</row>
    <row r="2" spans="1:58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</row>
    <row r="3" spans="1:58" ht="15" customHeight="1" x14ac:dyDescent="0.2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</row>
    <row r="4" spans="1:58" ht="1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</row>
    <row r="5" spans="1:58" ht="1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</row>
    <row r="6" spans="1:58" ht="15" customHeight="1" x14ac:dyDescent="0.25">
      <c r="A6" s="44">
        <v>45286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</row>
    <row r="7" spans="1:58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</row>
    <row r="8" spans="1:58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</row>
    <row r="9" spans="1:58" x14ac:dyDescent="0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</row>
    <row r="10" spans="1:58" x14ac:dyDescent="0.25">
      <c r="A10" s="1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46">
        <v>1</v>
      </c>
      <c r="G10" s="46"/>
      <c r="H10" s="46"/>
      <c r="I10" s="46"/>
      <c r="J10" s="46"/>
      <c r="K10" s="46">
        <v>2</v>
      </c>
      <c r="L10" s="46"/>
      <c r="M10" s="46"/>
      <c r="N10" s="46"/>
      <c r="O10" s="46"/>
      <c r="P10" s="46">
        <v>3</v>
      </c>
      <c r="Q10" s="46"/>
      <c r="R10" s="46"/>
      <c r="S10" s="46"/>
      <c r="T10" s="46"/>
      <c r="U10" s="46">
        <v>4</v>
      </c>
      <c r="V10" s="46"/>
      <c r="W10" s="46"/>
      <c r="X10" s="46"/>
      <c r="Y10" s="46"/>
      <c r="Z10" s="46">
        <v>5</v>
      </c>
      <c r="AA10" s="46"/>
      <c r="AB10" s="46"/>
      <c r="AC10" s="46"/>
      <c r="AD10" s="46"/>
      <c r="AE10" s="46">
        <v>6</v>
      </c>
      <c r="AF10" s="46"/>
      <c r="AG10" s="46"/>
      <c r="AH10" s="46"/>
      <c r="AI10" s="46"/>
      <c r="AJ10" s="46">
        <v>7</v>
      </c>
      <c r="AK10" s="46"/>
      <c r="AL10" s="46"/>
      <c r="AM10" s="46"/>
      <c r="AN10" s="46"/>
      <c r="AO10" s="46">
        <v>8</v>
      </c>
      <c r="AP10" s="46"/>
      <c r="AQ10" s="46"/>
      <c r="AR10" s="46"/>
      <c r="AS10" s="46"/>
      <c r="AT10" s="46">
        <v>9</v>
      </c>
      <c r="AU10" s="46"/>
      <c r="AV10" s="46"/>
      <c r="AW10" s="46"/>
      <c r="AX10" s="46"/>
      <c r="AY10" s="46">
        <v>10</v>
      </c>
      <c r="AZ10" s="46"/>
      <c r="BA10" s="46"/>
      <c r="BB10" s="46"/>
      <c r="BC10" s="46"/>
      <c r="BD10" s="4"/>
      <c r="BE10" s="2" t="s">
        <v>6</v>
      </c>
    </row>
    <row r="11" spans="1:58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8" s="23" customFormat="1" x14ac:dyDescent="0.25">
      <c r="A12" s="32"/>
      <c r="B12" s="33"/>
      <c r="C12" s="33"/>
      <c r="D12" s="33"/>
      <c r="E12" s="33"/>
      <c r="F12" s="10"/>
      <c r="G12" s="10"/>
      <c r="H12" s="10"/>
      <c r="I12" s="10"/>
      <c r="J12" s="16">
        <f t="shared" ref="J12:J32" si="0">SUM(F12:I12)</f>
        <v>0</v>
      </c>
      <c r="K12" s="10"/>
      <c r="L12" s="10"/>
      <c r="M12" s="10"/>
      <c r="N12" s="10"/>
      <c r="O12" s="16">
        <f t="shared" ref="O12:O32" si="1">SUM(K12:N12)</f>
        <v>0</v>
      </c>
      <c r="P12" s="10"/>
      <c r="Q12" s="10"/>
      <c r="R12" s="10"/>
      <c r="S12" s="10"/>
      <c r="T12" s="16">
        <f t="shared" ref="T12:T32" si="2">SUM(P12:S12)</f>
        <v>0</v>
      </c>
      <c r="U12" s="10"/>
      <c r="V12" s="10"/>
      <c r="W12" s="10"/>
      <c r="X12" s="10"/>
      <c r="Y12" s="16">
        <f t="shared" ref="Y12:Y32" si="3">SUM(U12:X12)</f>
        <v>0</v>
      </c>
      <c r="Z12" s="10"/>
      <c r="AA12" s="10"/>
      <c r="AB12" s="10"/>
      <c r="AC12" s="10"/>
      <c r="AD12" s="16">
        <f t="shared" ref="AD12:AD32" si="4">SUM(Z12:AC12)</f>
        <v>0</v>
      </c>
      <c r="AE12" s="10"/>
      <c r="AF12" s="10"/>
      <c r="AG12" s="10"/>
      <c r="AH12" s="10"/>
      <c r="AI12" s="16">
        <f t="shared" ref="AI12:AI32" si="5">SUM(AE12:AH12)</f>
        <v>0</v>
      </c>
      <c r="AJ12" s="10"/>
      <c r="AK12" s="10"/>
      <c r="AL12" s="10"/>
      <c r="AM12" s="10"/>
      <c r="AN12" s="16">
        <f t="shared" ref="AN12:AN32" si="6">SUM(AJ12:AM12)</f>
        <v>0</v>
      </c>
      <c r="AO12" s="10"/>
      <c r="AP12" s="10"/>
      <c r="AQ12" s="10"/>
      <c r="AR12" s="10"/>
      <c r="AS12" s="16">
        <f t="shared" ref="AS12:AS32" si="7">SUM(AO12:AR12)</f>
        <v>0</v>
      </c>
      <c r="AT12" s="10"/>
      <c r="AU12" s="10"/>
      <c r="AV12" s="10"/>
      <c r="AW12" s="10"/>
      <c r="AX12" s="16">
        <f t="shared" ref="AX12:AX32" si="8">SUM(AT12:AW12)</f>
        <v>0</v>
      </c>
      <c r="AY12" s="10"/>
      <c r="AZ12" s="10"/>
      <c r="BA12" s="10"/>
      <c r="BB12" s="10"/>
      <c r="BC12" s="16">
        <f t="shared" ref="BC12:BC32" si="9">SUM(AY12:BB12)</f>
        <v>0</v>
      </c>
      <c r="BD12" s="17"/>
      <c r="BE12" s="18">
        <f t="shared" ref="BE12:BE32" si="10">SUM(J12,O12,T12,Y12,AD12,AI12,AN12,AS12,AX12,BC12)</f>
        <v>0</v>
      </c>
      <c r="BF12" s="3"/>
    </row>
    <row r="13" spans="1:58" s="23" customFormat="1" x14ac:dyDescent="0.25">
      <c r="A13" s="32">
        <v>80</v>
      </c>
      <c r="B13" s="33" t="s">
        <v>69</v>
      </c>
      <c r="C13" s="33" t="s">
        <v>21</v>
      </c>
      <c r="D13" s="33" t="s">
        <v>63</v>
      </c>
      <c r="E13" s="33" t="s">
        <v>37</v>
      </c>
      <c r="F13" s="10">
        <v>0</v>
      </c>
      <c r="G13" s="10">
        <v>0</v>
      </c>
      <c r="H13" s="10">
        <v>0</v>
      </c>
      <c r="I13" s="10">
        <v>0</v>
      </c>
      <c r="J13" s="16">
        <f t="shared" ref="J13:J31" si="11">SUM(F13:I13)</f>
        <v>0</v>
      </c>
      <c r="K13" s="10">
        <v>0</v>
      </c>
      <c r="L13" s="10">
        <v>0</v>
      </c>
      <c r="M13" s="10">
        <v>0</v>
      </c>
      <c r="N13" s="10">
        <v>0</v>
      </c>
      <c r="O13" s="16">
        <f t="shared" ref="O13:O31" si="12">SUM(K13:N13)</f>
        <v>0</v>
      </c>
      <c r="P13" s="10">
        <v>0</v>
      </c>
      <c r="Q13" s="10">
        <v>0</v>
      </c>
      <c r="R13" s="10">
        <v>0</v>
      </c>
      <c r="S13" s="10">
        <v>0</v>
      </c>
      <c r="T13" s="16">
        <f t="shared" ref="T13:T31" si="13">SUM(P13:S13)</f>
        <v>0</v>
      </c>
      <c r="U13" s="10">
        <v>1</v>
      </c>
      <c r="V13" s="10">
        <v>2</v>
      </c>
      <c r="W13" s="10">
        <v>0</v>
      </c>
      <c r="X13" s="10">
        <v>0</v>
      </c>
      <c r="Y13" s="16">
        <f t="shared" ref="Y13:Y31" si="14">SUM(U13:X13)</f>
        <v>3</v>
      </c>
      <c r="Z13" s="10">
        <v>0</v>
      </c>
      <c r="AA13" s="10">
        <v>0</v>
      </c>
      <c r="AB13" s="10">
        <v>0</v>
      </c>
      <c r="AC13" s="10">
        <v>0</v>
      </c>
      <c r="AD13" s="16">
        <f t="shared" ref="AD13:AD31" si="15">SUM(Z13:AC13)</f>
        <v>0</v>
      </c>
      <c r="AE13" s="10">
        <v>0</v>
      </c>
      <c r="AF13" s="10">
        <v>0</v>
      </c>
      <c r="AG13" s="10">
        <v>0</v>
      </c>
      <c r="AH13" s="10">
        <v>0</v>
      </c>
      <c r="AI13" s="16">
        <f t="shared" ref="AI13:AI31" si="16">SUM(AE13:AH13)</f>
        <v>0</v>
      </c>
      <c r="AJ13" s="10">
        <v>0</v>
      </c>
      <c r="AK13" s="10">
        <v>0</v>
      </c>
      <c r="AL13" s="10">
        <v>0</v>
      </c>
      <c r="AM13" s="10">
        <v>0</v>
      </c>
      <c r="AN13" s="16">
        <f t="shared" ref="AN13:AN31" si="17">SUM(AJ13:AM13)</f>
        <v>0</v>
      </c>
      <c r="AO13" s="10">
        <v>0</v>
      </c>
      <c r="AP13" s="10">
        <v>0</v>
      </c>
      <c r="AQ13" s="10">
        <v>0</v>
      </c>
      <c r="AR13" s="10">
        <v>0</v>
      </c>
      <c r="AS13" s="16">
        <f t="shared" ref="AS13:AS31" si="18">SUM(AO13:AR13)</f>
        <v>0</v>
      </c>
      <c r="AT13" s="10">
        <v>0</v>
      </c>
      <c r="AU13" s="10">
        <v>0</v>
      </c>
      <c r="AV13" s="10">
        <v>2</v>
      </c>
      <c r="AW13" s="10">
        <v>2</v>
      </c>
      <c r="AX13" s="16">
        <f t="shared" ref="AX13:AX31" si="19">SUM(AT13:AW13)</f>
        <v>4</v>
      </c>
      <c r="AY13" s="10">
        <v>0</v>
      </c>
      <c r="AZ13" s="10">
        <v>0</v>
      </c>
      <c r="BA13" s="10">
        <v>0</v>
      </c>
      <c r="BB13" s="10">
        <v>0</v>
      </c>
      <c r="BC13" s="16">
        <f t="shared" ref="BC13:BC31" si="20">SUM(AY13:BB13)</f>
        <v>0</v>
      </c>
      <c r="BD13" s="17"/>
      <c r="BE13" s="18">
        <f t="shared" ref="BE13:BE31" si="21">SUM(J13,O13,T13,Y13,AD13,AI13,AN13,AS13,AX13,BC13)</f>
        <v>7</v>
      </c>
      <c r="BF13" s="3"/>
    </row>
    <row r="14" spans="1:58" s="23" customFormat="1" x14ac:dyDescent="0.25">
      <c r="A14" s="32">
        <v>92</v>
      </c>
      <c r="B14" s="33" t="s">
        <v>85</v>
      </c>
      <c r="C14" s="33" t="s">
        <v>36</v>
      </c>
      <c r="D14" s="33" t="s">
        <v>63</v>
      </c>
      <c r="E14" s="33" t="s">
        <v>12</v>
      </c>
      <c r="F14" s="10">
        <v>0</v>
      </c>
      <c r="G14" s="10">
        <v>0</v>
      </c>
      <c r="H14" s="10">
        <v>0</v>
      </c>
      <c r="I14" s="10">
        <v>0</v>
      </c>
      <c r="J14" s="16">
        <f t="shared" si="11"/>
        <v>0</v>
      </c>
      <c r="K14" s="10">
        <v>2</v>
      </c>
      <c r="L14" s="10">
        <v>0</v>
      </c>
      <c r="M14" s="10">
        <v>0</v>
      </c>
      <c r="N14" s="10">
        <v>0</v>
      </c>
      <c r="O14" s="16">
        <f t="shared" si="12"/>
        <v>2</v>
      </c>
      <c r="P14" s="10">
        <v>0</v>
      </c>
      <c r="Q14" s="10">
        <v>0</v>
      </c>
      <c r="R14" s="10">
        <v>0</v>
      </c>
      <c r="S14" s="10">
        <v>0</v>
      </c>
      <c r="T14" s="16">
        <f t="shared" si="13"/>
        <v>0</v>
      </c>
      <c r="U14" s="10">
        <v>0</v>
      </c>
      <c r="V14" s="10">
        <v>0</v>
      </c>
      <c r="W14" s="10">
        <v>0</v>
      </c>
      <c r="X14" s="10">
        <v>1</v>
      </c>
      <c r="Y14" s="16">
        <f t="shared" si="14"/>
        <v>1</v>
      </c>
      <c r="Z14" s="10">
        <v>0</v>
      </c>
      <c r="AA14" s="10">
        <v>5</v>
      </c>
      <c r="AB14" s="10">
        <v>0</v>
      </c>
      <c r="AC14" s="10">
        <v>0</v>
      </c>
      <c r="AD14" s="16">
        <f t="shared" si="15"/>
        <v>5</v>
      </c>
      <c r="AE14" s="10">
        <v>0</v>
      </c>
      <c r="AF14" s="10">
        <v>0</v>
      </c>
      <c r="AG14" s="10">
        <v>0</v>
      </c>
      <c r="AH14" s="10">
        <v>0</v>
      </c>
      <c r="AI14" s="16">
        <f t="shared" si="16"/>
        <v>0</v>
      </c>
      <c r="AJ14" s="10">
        <v>0</v>
      </c>
      <c r="AK14" s="10">
        <v>0</v>
      </c>
      <c r="AL14" s="10">
        <v>0</v>
      </c>
      <c r="AM14" s="10">
        <v>0</v>
      </c>
      <c r="AN14" s="16">
        <f t="shared" si="17"/>
        <v>0</v>
      </c>
      <c r="AO14" s="10">
        <v>0</v>
      </c>
      <c r="AP14" s="10">
        <v>0</v>
      </c>
      <c r="AQ14" s="10">
        <v>0</v>
      </c>
      <c r="AR14" s="10">
        <v>0</v>
      </c>
      <c r="AS14" s="16">
        <f t="shared" si="18"/>
        <v>0</v>
      </c>
      <c r="AT14" s="10">
        <v>1</v>
      </c>
      <c r="AU14" s="10">
        <v>0</v>
      </c>
      <c r="AV14" s="10">
        <v>1</v>
      </c>
      <c r="AW14" s="10">
        <v>2</v>
      </c>
      <c r="AX14" s="16">
        <f t="shared" si="19"/>
        <v>4</v>
      </c>
      <c r="AY14" s="10">
        <v>0</v>
      </c>
      <c r="AZ14" s="10">
        <v>0</v>
      </c>
      <c r="BA14" s="10">
        <v>0</v>
      </c>
      <c r="BB14" s="10">
        <v>0</v>
      </c>
      <c r="BC14" s="16">
        <f t="shared" si="20"/>
        <v>0</v>
      </c>
      <c r="BD14" s="17"/>
      <c r="BE14" s="18">
        <f t="shared" si="21"/>
        <v>12</v>
      </c>
      <c r="BF14" s="3"/>
    </row>
    <row r="15" spans="1:58" s="23" customFormat="1" x14ac:dyDescent="0.25">
      <c r="A15" s="32">
        <v>99</v>
      </c>
      <c r="B15" s="33" t="s">
        <v>92</v>
      </c>
      <c r="C15" s="33" t="s">
        <v>36</v>
      </c>
      <c r="D15" s="33" t="s">
        <v>63</v>
      </c>
      <c r="E15" s="33" t="s">
        <v>12</v>
      </c>
      <c r="F15" s="10">
        <v>0</v>
      </c>
      <c r="G15" s="10">
        <v>0</v>
      </c>
      <c r="H15" s="10">
        <v>0</v>
      </c>
      <c r="I15" s="10">
        <v>0</v>
      </c>
      <c r="J15" s="16">
        <f t="shared" si="11"/>
        <v>0</v>
      </c>
      <c r="K15" s="10">
        <v>1</v>
      </c>
      <c r="L15" s="10">
        <v>0</v>
      </c>
      <c r="M15" s="10">
        <v>0</v>
      </c>
      <c r="N15" s="10">
        <v>0</v>
      </c>
      <c r="O15" s="16">
        <f t="shared" si="12"/>
        <v>1</v>
      </c>
      <c r="P15" s="10">
        <v>0</v>
      </c>
      <c r="Q15" s="10">
        <v>1</v>
      </c>
      <c r="R15" s="10">
        <v>0</v>
      </c>
      <c r="S15" s="10">
        <v>1</v>
      </c>
      <c r="T15" s="16">
        <f t="shared" si="13"/>
        <v>2</v>
      </c>
      <c r="U15" s="10">
        <v>1</v>
      </c>
      <c r="V15" s="10">
        <v>1</v>
      </c>
      <c r="W15" s="10">
        <v>0</v>
      </c>
      <c r="X15" s="10">
        <v>0</v>
      </c>
      <c r="Y15" s="16">
        <f t="shared" si="14"/>
        <v>2</v>
      </c>
      <c r="Z15" s="10">
        <v>0</v>
      </c>
      <c r="AA15" s="10">
        <v>0</v>
      </c>
      <c r="AB15" s="10">
        <v>0</v>
      </c>
      <c r="AC15" s="10">
        <v>0</v>
      </c>
      <c r="AD15" s="16">
        <f t="shared" si="15"/>
        <v>0</v>
      </c>
      <c r="AE15" s="10">
        <v>0</v>
      </c>
      <c r="AF15" s="10">
        <v>0</v>
      </c>
      <c r="AG15" s="10">
        <v>3</v>
      </c>
      <c r="AH15" s="10">
        <v>2</v>
      </c>
      <c r="AI15" s="16">
        <f t="shared" si="16"/>
        <v>5</v>
      </c>
      <c r="AJ15" s="10">
        <v>0</v>
      </c>
      <c r="AK15" s="10">
        <v>0</v>
      </c>
      <c r="AL15" s="10">
        <v>0</v>
      </c>
      <c r="AM15" s="10">
        <v>0</v>
      </c>
      <c r="AN15" s="16">
        <f t="shared" si="17"/>
        <v>0</v>
      </c>
      <c r="AO15" s="10">
        <v>0</v>
      </c>
      <c r="AP15" s="10">
        <v>0</v>
      </c>
      <c r="AQ15" s="10">
        <v>0</v>
      </c>
      <c r="AR15" s="10">
        <v>0</v>
      </c>
      <c r="AS15" s="16">
        <f t="shared" si="18"/>
        <v>0</v>
      </c>
      <c r="AT15" s="10">
        <v>0</v>
      </c>
      <c r="AU15" s="10">
        <v>0</v>
      </c>
      <c r="AV15" s="10">
        <v>0</v>
      </c>
      <c r="AW15" s="10">
        <v>3</v>
      </c>
      <c r="AX15" s="16">
        <f t="shared" si="19"/>
        <v>3</v>
      </c>
      <c r="AY15" s="10">
        <v>0</v>
      </c>
      <c r="AZ15" s="10">
        <v>0</v>
      </c>
      <c r="BA15" s="10">
        <v>0</v>
      </c>
      <c r="BB15" s="10">
        <v>0</v>
      </c>
      <c r="BC15" s="16">
        <f t="shared" si="20"/>
        <v>0</v>
      </c>
      <c r="BD15" s="17"/>
      <c r="BE15" s="18">
        <f t="shared" si="21"/>
        <v>13</v>
      </c>
      <c r="BF15" s="3"/>
    </row>
    <row r="16" spans="1:58" s="23" customFormat="1" x14ac:dyDescent="0.25">
      <c r="A16" s="32">
        <v>77</v>
      </c>
      <c r="B16" s="33" t="s">
        <v>64</v>
      </c>
      <c r="C16" s="33" t="s">
        <v>65</v>
      </c>
      <c r="D16" s="33" t="s">
        <v>63</v>
      </c>
      <c r="E16" s="33" t="s">
        <v>12</v>
      </c>
      <c r="F16" s="10">
        <v>1</v>
      </c>
      <c r="G16" s="10">
        <v>0</v>
      </c>
      <c r="H16" s="10">
        <v>0</v>
      </c>
      <c r="I16" s="10">
        <v>0</v>
      </c>
      <c r="J16" s="16">
        <f t="shared" si="11"/>
        <v>1</v>
      </c>
      <c r="K16" s="10">
        <v>3</v>
      </c>
      <c r="L16" s="10">
        <v>0</v>
      </c>
      <c r="M16" s="10">
        <v>0</v>
      </c>
      <c r="N16" s="10">
        <v>1</v>
      </c>
      <c r="O16" s="16">
        <f t="shared" si="12"/>
        <v>4</v>
      </c>
      <c r="P16" s="10">
        <v>1</v>
      </c>
      <c r="Q16" s="10">
        <v>1</v>
      </c>
      <c r="R16" s="10">
        <v>0</v>
      </c>
      <c r="S16" s="10">
        <v>0</v>
      </c>
      <c r="T16" s="16">
        <f t="shared" si="13"/>
        <v>2</v>
      </c>
      <c r="U16" s="10">
        <v>2</v>
      </c>
      <c r="V16" s="10">
        <v>1</v>
      </c>
      <c r="W16" s="10">
        <v>1</v>
      </c>
      <c r="X16" s="10">
        <v>1</v>
      </c>
      <c r="Y16" s="16">
        <f t="shared" si="14"/>
        <v>5</v>
      </c>
      <c r="Z16" s="10">
        <v>0</v>
      </c>
      <c r="AA16" s="10">
        <v>0</v>
      </c>
      <c r="AB16" s="10">
        <v>0</v>
      </c>
      <c r="AC16" s="10">
        <v>0</v>
      </c>
      <c r="AD16" s="16">
        <f t="shared" si="15"/>
        <v>0</v>
      </c>
      <c r="AE16" s="10">
        <v>1</v>
      </c>
      <c r="AF16" s="10">
        <v>0</v>
      </c>
      <c r="AG16" s="10">
        <v>0</v>
      </c>
      <c r="AH16" s="10">
        <v>0</v>
      </c>
      <c r="AI16" s="16">
        <f t="shared" si="16"/>
        <v>1</v>
      </c>
      <c r="AJ16" s="10">
        <v>0</v>
      </c>
      <c r="AK16" s="10">
        <v>0</v>
      </c>
      <c r="AL16" s="10">
        <v>0</v>
      </c>
      <c r="AM16" s="10">
        <v>0</v>
      </c>
      <c r="AN16" s="16">
        <f t="shared" si="17"/>
        <v>0</v>
      </c>
      <c r="AO16" s="10">
        <v>0</v>
      </c>
      <c r="AP16" s="10">
        <v>0</v>
      </c>
      <c r="AQ16" s="10">
        <v>0</v>
      </c>
      <c r="AR16" s="10">
        <v>0</v>
      </c>
      <c r="AS16" s="16">
        <f t="shared" si="18"/>
        <v>0</v>
      </c>
      <c r="AT16" s="10">
        <v>2</v>
      </c>
      <c r="AU16" s="10">
        <v>2</v>
      </c>
      <c r="AV16" s="10">
        <v>0</v>
      </c>
      <c r="AW16" s="10">
        <v>0</v>
      </c>
      <c r="AX16" s="16">
        <f t="shared" si="19"/>
        <v>4</v>
      </c>
      <c r="AY16" s="10">
        <v>0</v>
      </c>
      <c r="AZ16" s="10">
        <v>0</v>
      </c>
      <c r="BA16" s="10">
        <v>0</v>
      </c>
      <c r="BB16" s="10">
        <v>0</v>
      </c>
      <c r="BC16" s="16">
        <f t="shared" si="20"/>
        <v>0</v>
      </c>
      <c r="BD16" s="17"/>
      <c r="BE16" s="18">
        <f t="shared" si="21"/>
        <v>17</v>
      </c>
      <c r="BF16" s="3"/>
    </row>
    <row r="17" spans="1:58" s="23" customFormat="1" x14ac:dyDescent="0.25">
      <c r="A17" s="32">
        <v>79</v>
      </c>
      <c r="B17" s="33" t="s">
        <v>67</v>
      </c>
      <c r="C17" s="33" t="s">
        <v>68</v>
      </c>
      <c r="D17" s="33" t="s">
        <v>63</v>
      </c>
      <c r="E17" s="33" t="s">
        <v>18</v>
      </c>
      <c r="F17" s="10">
        <v>0</v>
      </c>
      <c r="G17" s="10">
        <v>0</v>
      </c>
      <c r="H17" s="10">
        <v>1</v>
      </c>
      <c r="I17" s="10">
        <v>0</v>
      </c>
      <c r="J17" s="16">
        <f t="shared" si="11"/>
        <v>1</v>
      </c>
      <c r="K17" s="10">
        <v>0</v>
      </c>
      <c r="L17" s="10">
        <v>1</v>
      </c>
      <c r="M17" s="10">
        <v>0</v>
      </c>
      <c r="N17" s="10">
        <v>0</v>
      </c>
      <c r="O17" s="16">
        <f t="shared" si="12"/>
        <v>1</v>
      </c>
      <c r="P17" s="10">
        <v>0</v>
      </c>
      <c r="Q17" s="10">
        <v>0</v>
      </c>
      <c r="R17" s="10">
        <v>1</v>
      </c>
      <c r="S17" s="10">
        <v>0</v>
      </c>
      <c r="T17" s="16">
        <f t="shared" si="13"/>
        <v>1</v>
      </c>
      <c r="U17" s="10">
        <v>0</v>
      </c>
      <c r="V17" s="10">
        <v>3</v>
      </c>
      <c r="W17" s="10">
        <v>1</v>
      </c>
      <c r="X17" s="10">
        <v>1</v>
      </c>
      <c r="Y17" s="16">
        <f t="shared" si="14"/>
        <v>5</v>
      </c>
      <c r="Z17" s="10">
        <v>0</v>
      </c>
      <c r="AA17" s="10">
        <v>0</v>
      </c>
      <c r="AB17" s="10">
        <v>0</v>
      </c>
      <c r="AC17" s="10">
        <v>0</v>
      </c>
      <c r="AD17" s="16">
        <f t="shared" si="15"/>
        <v>0</v>
      </c>
      <c r="AE17" s="10">
        <v>0</v>
      </c>
      <c r="AF17" s="10">
        <v>0</v>
      </c>
      <c r="AG17" s="10">
        <v>0</v>
      </c>
      <c r="AH17" s="10">
        <v>0</v>
      </c>
      <c r="AI17" s="16">
        <f t="shared" si="16"/>
        <v>0</v>
      </c>
      <c r="AJ17" s="10">
        <v>0</v>
      </c>
      <c r="AK17" s="10">
        <v>1</v>
      </c>
      <c r="AL17" s="10">
        <v>0</v>
      </c>
      <c r="AM17" s="10">
        <v>0</v>
      </c>
      <c r="AN17" s="16">
        <f t="shared" si="17"/>
        <v>1</v>
      </c>
      <c r="AO17" s="10">
        <v>1</v>
      </c>
      <c r="AP17" s="10">
        <v>0</v>
      </c>
      <c r="AQ17" s="10">
        <v>0</v>
      </c>
      <c r="AR17" s="10">
        <v>0</v>
      </c>
      <c r="AS17" s="16">
        <f t="shared" si="18"/>
        <v>1</v>
      </c>
      <c r="AT17" s="10">
        <v>1</v>
      </c>
      <c r="AU17" s="10">
        <v>2</v>
      </c>
      <c r="AV17" s="10">
        <v>0</v>
      </c>
      <c r="AW17" s="10">
        <v>3</v>
      </c>
      <c r="AX17" s="16">
        <f t="shared" si="19"/>
        <v>6</v>
      </c>
      <c r="AY17" s="10">
        <v>0</v>
      </c>
      <c r="AZ17" s="10">
        <v>0</v>
      </c>
      <c r="BA17" s="10">
        <v>1</v>
      </c>
      <c r="BB17" s="10">
        <v>0</v>
      </c>
      <c r="BC17" s="16">
        <f t="shared" si="20"/>
        <v>1</v>
      </c>
      <c r="BD17" s="17"/>
      <c r="BE17" s="18">
        <f t="shared" si="21"/>
        <v>17</v>
      </c>
      <c r="BF17" s="3"/>
    </row>
    <row r="18" spans="1:58" s="23" customFormat="1" x14ac:dyDescent="0.25">
      <c r="A18" s="32">
        <v>83</v>
      </c>
      <c r="B18" s="33" t="s">
        <v>80</v>
      </c>
      <c r="C18" s="33" t="s">
        <v>10</v>
      </c>
      <c r="D18" s="33" t="s">
        <v>63</v>
      </c>
      <c r="E18" s="33" t="s">
        <v>12</v>
      </c>
      <c r="F18" s="10">
        <v>0</v>
      </c>
      <c r="G18" s="10">
        <v>0</v>
      </c>
      <c r="H18" s="10">
        <v>0</v>
      </c>
      <c r="I18" s="10">
        <v>1</v>
      </c>
      <c r="J18" s="16">
        <f t="shared" si="11"/>
        <v>1</v>
      </c>
      <c r="K18" s="10">
        <v>1</v>
      </c>
      <c r="L18" s="10">
        <v>1</v>
      </c>
      <c r="M18" s="10">
        <v>0</v>
      </c>
      <c r="N18" s="10">
        <v>0</v>
      </c>
      <c r="O18" s="16">
        <f t="shared" si="12"/>
        <v>2</v>
      </c>
      <c r="P18" s="10">
        <v>2</v>
      </c>
      <c r="Q18" s="10">
        <v>2</v>
      </c>
      <c r="R18" s="10">
        <v>1</v>
      </c>
      <c r="S18" s="10">
        <v>0</v>
      </c>
      <c r="T18" s="16">
        <f t="shared" si="13"/>
        <v>5</v>
      </c>
      <c r="U18" s="10">
        <v>1</v>
      </c>
      <c r="V18" s="10">
        <v>1</v>
      </c>
      <c r="W18" s="10">
        <v>0</v>
      </c>
      <c r="X18" s="10">
        <v>0</v>
      </c>
      <c r="Y18" s="16">
        <f t="shared" si="14"/>
        <v>2</v>
      </c>
      <c r="Z18" s="10">
        <v>1</v>
      </c>
      <c r="AA18" s="10">
        <v>3</v>
      </c>
      <c r="AB18" s="10">
        <v>3</v>
      </c>
      <c r="AC18" s="10">
        <v>3</v>
      </c>
      <c r="AD18" s="16">
        <f t="shared" si="15"/>
        <v>10</v>
      </c>
      <c r="AE18" s="10">
        <v>0</v>
      </c>
      <c r="AF18" s="10">
        <v>0</v>
      </c>
      <c r="AG18" s="10">
        <v>1</v>
      </c>
      <c r="AH18" s="10">
        <v>0</v>
      </c>
      <c r="AI18" s="16">
        <f t="shared" si="16"/>
        <v>1</v>
      </c>
      <c r="AJ18" s="10">
        <v>0</v>
      </c>
      <c r="AK18" s="10">
        <v>0</v>
      </c>
      <c r="AL18" s="10">
        <v>0</v>
      </c>
      <c r="AM18" s="10">
        <v>0</v>
      </c>
      <c r="AN18" s="16">
        <f t="shared" si="17"/>
        <v>0</v>
      </c>
      <c r="AO18" s="10">
        <v>1</v>
      </c>
      <c r="AP18" s="10">
        <v>0</v>
      </c>
      <c r="AQ18" s="10">
        <v>0</v>
      </c>
      <c r="AR18" s="10">
        <v>0</v>
      </c>
      <c r="AS18" s="16">
        <f t="shared" si="18"/>
        <v>1</v>
      </c>
      <c r="AT18" s="10">
        <v>0</v>
      </c>
      <c r="AU18" s="10">
        <v>0</v>
      </c>
      <c r="AV18" s="10">
        <v>3</v>
      </c>
      <c r="AW18" s="10">
        <v>3</v>
      </c>
      <c r="AX18" s="16">
        <f t="shared" si="19"/>
        <v>6</v>
      </c>
      <c r="AY18" s="10">
        <v>0</v>
      </c>
      <c r="AZ18" s="10">
        <v>0</v>
      </c>
      <c r="BA18" s="10">
        <v>0</v>
      </c>
      <c r="BB18" s="10">
        <v>0</v>
      </c>
      <c r="BC18" s="16">
        <f t="shared" si="20"/>
        <v>0</v>
      </c>
      <c r="BD18" s="17"/>
      <c r="BE18" s="18">
        <f t="shared" si="21"/>
        <v>28</v>
      </c>
      <c r="BF18" s="3"/>
    </row>
    <row r="19" spans="1:58" s="23" customFormat="1" x14ac:dyDescent="0.25">
      <c r="A19" s="32">
        <v>98</v>
      </c>
      <c r="B19" s="33" t="s">
        <v>91</v>
      </c>
      <c r="C19" s="33" t="s">
        <v>17</v>
      </c>
      <c r="D19" s="33" t="s">
        <v>63</v>
      </c>
      <c r="E19" s="33" t="s">
        <v>18</v>
      </c>
      <c r="F19" s="10">
        <v>0</v>
      </c>
      <c r="G19" s="10">
        <v>0</v>
      </c>
      <c r="H19" s="10">
        <v>0</v>
      </c>
      <c r="I19" s="10">
        <v>1</v>
      </c>
      <c r="J19" s="16">
        <f t="shared" si="11"/>
        <v>1</v>
      </c>
      <c r="K19" s="10">
        <v>1</v>
      </c>
      <c r="L19" s="10">
        <v>1</v>
      </c>
      <c r="M19" s="10">
        <v>1</v>
      </c>
      <c r="N19" s="10">
        <v>0</v>
      </c>
      <c r="O19" s="16">
        <f t="shared" si="12"/>
        <v>3</v>
      </c>
      <c r="P19" s="10">
        <v>1</v>
      </c>
      <c r="Q19" s="10">
        <v>1</v>
      </c>
      <c r="R19" s="10">
        <v>0</v>
      </c>
      <c r="S19" s="10">
        <v>0</v>
      </c>
      <c r="T19" s="16">
        <f t="shared" si="13"/>
        <v>2</v>
      </c>
      <c r="U19" s="10">
        <v>0</v>
      </c>
      <c r="V19" s="10">
        <v>2</v>
      </c>
      <c r="W19" s="10">
        <v>1</v>
      </c>
      <c r="X19" s="10">
        <v>2</v>
      </c>
      <c r="Y19" s="16">
        <f t="shared" si="14"/>
        <v>5</v>
      </c>
      <c r="Z19" s="10">
        <v>0</v>
      </c>
      <c r="AA19" s="10">
        <v>0</v>
      </c>
      <c r="AB19" s="10">
        <v>0</v>
      </c>
      <c r="AC19" s="10">
        <v>0</v>
      </c>
      <c r="AD19" s="16">
        <f t="shared" si="15"/>
        <v>0</v>
      </c>
      <c r="AE19" s="10">
        <v>1</v>
      </c>
      <c r="AF19" s="10">
        <v>5</v>
      </c>
      <c r="AG19" s="10">
        <v>5</v>
      </c>
      <c r="AH19" s="10">
        <v>0</v>
      </c>
      <c r="AI19" s="16">
        <f t="shared" si="16"/>
        <v>11</v>
      </c>
      <c r="AJ19" s="10">
        <v>0</v>
      </c>
      <c r="AK19" s="10">
        <v>0</v>
      </c>
      <c r="AL19" s="10">
        <v>0</v>
      </c>
      <c r="AM19" s="10">
        <v>0</v>
      </c>
      <c r="AN19" s="16">
        <f t="shared" si="17"/>
        <v>0</v>
      </c>
      <c r="AO19" s="10">
        <v>0</v>
      </c>
      <c r="AP19" s="10">
        <v>0</v>
      </c>
      <c r="AQ19" s="10">
        <v>0</v>
      </c>
      <c r="AR19" s="10">
        <v>0</v>
      </c>
      <c r="AS19" s="16">
        <f t="shared" si="18"/>
        <v>0</v>
      </c>
      <c r="AT19" s="10">
        <v>2</v>
      </c>
      <c r="AU19" s="10">
        <v>2</v>
      </c>
      <c r="AV19" s="10">
        <v>1</v>
      </c>
      <c r="AW19" s="10">
        <v>3</v>
      </c>
      <c r="AX19" s="16">
        <f t="shared" si="19"/>
        <v>8</v>
      </c>
      <c r="AY19" s="10">
        <v>0</v>
      </c>
      <c r="AZ19" s="10">
        <v>1</v>
      </c>
      <c r="BA19" s="10">
        <v>1</v>
      </c>
      <c r="BB19" s="10">
        <v>0</v>
      </c>
      <c r="BC19" s="16">
        <f t="shared" si="20"/>
        <v>2</v>
      </c>
      <c r="BD19" s="17"/>
      <c r="BE19" s="18">
        <f t="shared" si="21"/>
        <v>32</v>
      </c>
      <c r="BF19" s="3"/>
    </row>
    <row r="20" spans="1:58" s="23" customFormat="1" x14ac:dyDescent="0.25">
      <c r="A20" s="32">
        <v>85</v>
      </c>
      <c r="B20" s="33" t="s">
        <v>75</v>
      </c>
      <c r="C20" s="33" t="s">
        <v>76</v>
      </c>
      <c r="D20" s="33" t="s">
        <v>63</v>
      </c>
      <c r="E20" s="33" t="s">
        <v>18</v>
      </c>
      <c r="F20" s="10">
        <v>0</v>
      </c>
      <c r="G20" s="10">
        <v>1</v>
      </c>
      <c r="H20" s="10">
        <v>0</v>
      </c>
      <c r="I20" s="10">
        <v>1</v>
      </c>
      <c r="J20" s="16">
        <f t="shared" si="11"/>
        <v>2</v>
      </c>
      <c r="K20" s="10">
        <v>2</v>
      </c>
      <c r="L20" s="10">
        <v>1</v>
      </c>
      <c r="M20" s="10">
        <v>1</v>
      </c>
      <c r="N20" s="10">
        <v>0</v>
      </c>
      <c r="O20" s="16">
        <f t="shared" si="12"/>
        <v>4</v>
      </c>
      <c r="P20" s="10">
        <v>0</v>
      </c>
      <c r="Q20" s="10">
        <v>0</v>
      </c>
      <c r="R20" s="10">
        <v>2</v>
      </c>
      <c r="S20" s="10">
        <v>0</v>
      </c>
      <c r="T20" s="16">
        <f t="shared" si="13"/>
        <v>2</v>
      </c>
      <c r="U20" s="10">
        <v>0</v>
      </c>
      <c r="V20" s="10">
        <v>2</v>
      </c>
      <c r="W20" s="10">
        <v>1</v>
      </c>
      <c r="X20" s="10">
        <v>5</v>
      </c>
      <c r="Y20" s="16">
        <f t="shared" si="14"/>
        <v>8</v>
      </c>
      <c r="Z20" s="10">
        <v>1</v>
      </c>
      <c r="AA20" s="10">
        <v>0</v>
      </c>
      <c r="AB20" s="10">
        <v>0</v>
      </c>
      <c r="AC20" s="10">
        <v>0</v>
      </c>
      <c r="AD20" s="16">
        <f t="shared" si="15"/>
        <v>1</v>
      </c>
      <c r="AE20" s="10">
        <v>1</v>
      </c>
      <c r="AF20" s="10">
        <v>1</v>
      </c>
      <c r="AG20" s="10">
        <v>0</v>
      </c>
      <c r="AH20" s="10">
        <v>0</v>
      </c>
      <c r="AI20" s="16">
        <f t="shared" si="16"/>
        <v>2</v>
      </c>
      <c r="AJ20" s="10">
        <v>0</v>
      </c>
      <c r="AK20" s="10">
        <v>1</v>
      </c>
      <c r="AL20" s="10">
        <v>0</v>
      </c>
      <c r="AM20" s="10">
        <v>0</v>
      </c>
      <c r="AN20" s="16">
        <f t="shared" si="17"/>
        <v>1</v>
      </c>
      <c r="AO20" s="10">
        <v>2</v>
      </c>
      <c r="AP20" s="10">
        <v>0</v>
      </c>
      <c r="AQ20" s="10">
        <v>1</v>
      </c>
      <c r="AR20" s="10">
        <v>0</v>
      </c>
      <c r="AS20" s="16">
        <f t="shared" si="18"/>
        <v>3</v>
      </c>
      <c r="AT20" s="10">
        <v>3</v>
      </c>
      <c r="AU20" s="10">
        <v>3</v>
      </c>
      <c r="AV20" s="10">
        <v>2</v>
      </c>
      <c r="AW20" s="10">
        <v>3</v>
      </c>
      <c r="AX20" s="16">
        <f t="shared" si="19"/>
        <v>11</v>
      </c>
      <c r="AY20" s="10">
        <v>0</v>
      </c>
      <c r="AZ20" s="10">
        <v>0</v>
      </c>
      <c r="BA20" s="10">
        <v>0</v>
      </c>
      <c r="BB20" s="10">
        <v>0</v>
      </c>
      <c r="BC20" s="16">
        <f t="shared" si="20"/>
        <v>0</v>
      </c>
      <c r="BD20" s="17"/>
      <c r="BE20" s="18">
        <f t="shared" si="21"/>
        <v>34</v>
      </c>
      <c r="BF20" s="3"/>
    </row>
    <row r="21" spans="1:58" s="23" customFormat="1" x14ac:dyDescent="0.25">
      <c r="A21" s="32">
        <v>76</v>
      </c>
      <c r="B21" s="33" t="s">
        <v>61</v>
      </c>
      <c r="C21" s="33" t="s">
        <v>62</v>
      </c>
      <c r="D21" s="33" t="s">
        <v>63</v>
      </c>
      <c r="E21" s="33" t="s">
        <v>18</v>
      </c>
      <c r="F21" s="10">
        <v>0</v>
      </c>
      <c r="G21" s="10">
        <v>0</v>
      </c>
      <c r="H21" s="10">
        <v>0</v>
      </c>
      <c r="I21" s="10">
        <v>1</v>
      </c>
      <c r="J21" s="16">
        <f t="shared" si="11"/>
        <v>1</v>
      </c>
      <c r="K21" s="10">
        <v>1</v>
      </c>
      <c r="L21" s="10">
        <v>0</v>
      </c>
      <c r="M21" s="10">
        <v>0</v>
      </c>
      <c r="N21" s="10">
        <v>1</v>
      </c>
      <c r="O21" s="16">
        <f t="shared" si="12"/>
        <v>2</v>
      </c>
      <c r="P21" s="10">
        <v>0</v>
      </c>
      <c r="Q21" s="10">
        <v>5</v>
      </c>
      <c r="R21" s="10">
        <v>0</v>
      </c>
      <c r="S21" s="10">
        <v>1</v>
      </c>
      <c r="T21" s="16">
        <f t="shared" si="13"/>
        <v>6</v>
      </c>
      <c r="U21" s="10">
        <v>0</v>
      </c>
      <c r="V21" s="10">
        <v>3</v>
      </c>
      <c r="W21" s="10">
        <v>5</v>
      </c>
      <c r="X21" s="10">
        <v>2</v>
      </c>
      <c r="Y21" s="16">
        <f t="shared" si="14"/>
        <v>10</v>
      </c>
      <c r="Z21" s="10">
        <v>0</v>
      </c>
      <c r="AA21" s="10">
        <v>3</v>
      </c>
      <c r="AB21" s="10">
        <v>3</v>
      </c>
      <c r="AC21" s="10">
        <v>5</v>
      </c>
      <c r="AD21" s="16">
        <f t="shared" si="15"/>
        <v>11</v>
      </c>
      <c r="AE21" s="10">
        <v>0</v>
      </c>
      <c r="AF21" s="10">
        <v>0</v>
      </c>
      <c r="AG21" s="10">
        <v>5</v>
      </c>
      <c r="AH21" s="10">
        <v>1</v>
      </c>
      <c r="AI21" s="16">
        <f t="shared" si="16"/>
        <v>6</v>
      </c>
      <c r="AJ21" s="10">
        <v>0</v>
      </c>
      <c r="AK21" s="10">
        <v>0</v>
      </c>
      <c r="AL21" s="10">
        <v>0</v>
      </c>
      <c r="AM21" s="10">
        <v>0</v>
      </c>
      <c r="AN21" s="16">
        <f t="shared" si="17"/>
        <v>0</v>
      </c>
      <c r="AO21" s="10">
        <v>0</v>
      </c>
      <c r="AP21" s="10">
        <v>0</v>
      </c>
      <c r="AQ21" s="10">
        <v>0</v>
      </c>
      <c r="AR21" s="10">
        <v>0</v>
      </c>
      <c r="AS21" s="16">
        <f t="shared" si="18"/>
        <v>0</v>
      </c>
      <c r="AT21" s="10">
        <v>1</v>
      </c>
      <c r="AU21" s="10">
        <v>3</v>
      </c>
      <c r="AV21" s="10">
        <v>5</v>
      </c>
      <c r="AW21" s="10">
        <v>5</v>
      </c>
      <c r="AX21" s="16">
        <f t="shared" si="19"/>
        <v>14</v>
      </c>
      <c r="AY21" s="10">
        <v>1</v>
      </c>
      <c r="AZ21" s="10">
        <v>0</v>
      </c>
      <c r="BA21" s="10">
        <v>0</v>
      </c>
      <c r="BB21" s="10">
        <v>0</v>
      </c>
      <c r="BC21" s="16">
        <f t="shared" si="20"/>
        <v>1</v>
      </c>
      <c r="BD21" s="17"/>
      <c r="BE21" s="18">
        <f t="shared" si="21"/>
        <v>51</v>
      </c>
      <c r="BF21" s="3"/>
    </row>
    <row r="22" spans="1:58" s="23" customFormat="1" x14ac:dyDescent="0.25">
      <c r="A22" s="32">
        <v>97</v>
      </c>
      <c r="B22" s="33" t="s">
        <v>90</v>
      </c>
      <c r="C22" s="33" t="s">
        <v>27</v>
      </c>
      <c r="D22" s="33" t="s">
        <v>63</v>
      </c>
      <c r="E22" s="33" t="s">
        <v>12</v>
      </c>
      <c r="F22" s="10">
        <v>5</v>
      </c>
      <c r="G22" s="10">
        <v>5</v>
      </c>
      <c r="H22" s="10">
        <v>3</v>
      </c>
      <c r="I22" s="10">
        <v>0</v>
      </c>
      <c r="J22" s="16">
        <f t="shared" si="11"/>
        <v>13</v>
      </c>
      <c r="K22" s="10">
        <v>3</v>
      </c>
      <c r="L22" s="10">
        <v>1</v>
      </c>
      <c r="M22" s="10">
        <v>1</v>
      </c>
      <c r="N22" s="10">
        <v>0</v>
      </c>
      <c r="O22" s="16">
        <f t="shared" si="12"/>
        <v>5</v>
      </c>
      <c r="P22" s="10">
        <v>1</v>
      </c>
      <c r="Q22" s="10">
        <v>2</v>
      </c>
      <c r="R22" s="10">
        <v>5</v>
      </c>
      <c r="S22" s="10">
        <v>0</v>
      </c>
      <c r="T22" s="16">
        <f t="shared" si="13"/>
        <v>8</v>
      </c>
      <c r="U22" s="10">
        <v>0</v>
      </c>
      <c r="V22" s="10">
        <v>0</v>
      </c>
      <c r="W22" s="10">
        <v>0</v>
      </c>
      <c r="X22" s="10">
        <v>1</v>
      </c>
      <c r="Y22" s="16">
        <f t="shared" si="14"/>
        <v>1</v>
      </c>
      <c r="Z22" s="10">
        <v>2</v>
      </c>
      <c r="AA22" s="10">
        <v>3</v>
      </c>
      <c r="AB22" s="10">
        <v>3</v>
      </c>
      <c r="AC22" s="10">
        <v>3</v>
      </c>
      <c r="AD22" s="16">
        <f t="shared" si="15"/>
        <v>11</v>
      </c>
      <c r="AE22" s="10">
        <v>0</v>
      </c>
      <c r="AF22" s="10">
        <v>0</v>
      </c>
      <c r="AG22" s="10">
        <v>1</v>
      </c>
      <c r="AH22" s="10">
        <v>1</v>
      </c>
      <c r="AI22" s="16">
        <f t="shared" si="16"/>
        <v>2</v>
      </c>
      <c r="AJ22" s="10">
        <v>0</v>
      </c>
      <c r="AK22" s="10">
        <v>2</v>
      </c>
      <c r="AL22" s="10">
        <v>1</v>
      </c>
      <c r="AM22" s="10">
        <v>0</v>
      </c>
      <c r="AN22" s="16">
        <f t="shared" si="17"/>
        <v>3</v>
      </c>
      <c r="AO22" s="10">
        <v>2</v>
      </c>
      <c r="AP22" s="10">
        <v>0</v>
      </c>
      <c r="AQ22" s="10">
        <v>0</v>
      </c>
      <c r="AR22" s="10">
        <v>0</v>
      </c>
      <c r="AS22" s="16">
        <f t="shared" si="18"/>
        <v>2</v>
      </c>
      <c r="AT22" s="10">
        <v>3</v>
      </c>
      <c r="AU22" s="10">
        <v>2</v>
      </c>
      <c r="AV22" s="10">
        <v>3</v>
      </c>
      <c r="AW22" s="10">
        <v>3</v>
      </c>
      <c r="AX22" s="16">
        <f t="shared" si="19"/>
        <v>11</v>
      </c>
      <c r="AY22" s="10">
        <v>0</v>
      </c>
      <c r="AZ22" s="10">
        <v>0</v>
      </c>
      <c r="BA22" s="10">
        <v>2</v>
      </c>
      <c r="BB22" s="10">
        <v>0</v>
      </c>
      <c r="BC22" s="16">
        <f t="shared" si="20"/>
        <v>2</v>
      </c>
      <c r="BD22" s="17"/>
      <c r="BE22" s="18">
        <f t="shared" si="21"/>
        <v>58</v>
      </c>
      <c r="BF22" s="3"/>
    </row>
    <row r="23" spans="1:58" s="23" customFormat="1" x14ac:dyDescent="0.25">
      <c r="A23" s="32">
        <v>87</v>
      </c>
      <c r="B23" s="33" t="s">
        <v>77</v>
      </c>
      <c r="C23" s="33" t="s">
        <v>78</v>
      </c>
      <c r="D23" s="33" t="s">
        <v>63</v>
      </c>
      <c r="E23" s="33" t="s">
        <v>79</v>
      </c>
      <c r="F23" s="10">
        <v>0</v>
      </c>
      <c r="G23" s="10">
        <v>5</v>
      </c>
      <c r="H23" s="10">
        <v>1</v>
      </c>
      <c r="I23" s="10">
        <v>2</v>
      </c>
      <c r="J23" s="16">
        <f t="shared" si="11"/>
        <v>8</v>
      </c>
      <c r="K23" s="10">
        <v>2</v>
      </c>
      <c r="L23" s="10">
        <v>1</v>
      </c>
      <c r="M23" s="10">
        <v>1</v>
      </c>
      <c r="N23" s="10">
        <v>5</v>
      </c>
      <c r="O23" s="16">
        <f t="shared" si="12"/>
        <v>9</v>
      </c>
      <c r="P23" s="10">
        <v>3</v>
      </c>
      <c r="Q23" s="10">
        <v>3</v>
      </c>
      <c r="R23" s="10">
        <v>3</v>
      </c>
      <c r="S23" s="10">
        <v>3</v>
      </c>
      <c r="T23" s="16">
        <f t="shared" si="13"/>
        <v>12</v>
      </c>
      <c r="U23" s="10">
        <v>1</v>
      </c>
      <c r="V23" s="10">
        <v>1</v>
      </c>
      <c r="W23" s="10">
        <v>5</v>
      </c>
      <c r="X23" s="10">
        <v>1</v>
      </c>
      <c r="Y23" s="16">
        <f t="shared" si="14"/>
        <v>8</v>
      </c>
      <c r="Z23" s="10">
        <v>0</v>
      </c>
      <c r="AA23" s="10">
        <v>3</v>
      </c>
      <c r="AB23" s="10">
        <v>3</v>
      </c>
      <c r="AC23" s="10">
        <v>0</v>
      </c>
      <c r="AD23" s="16">
        <f t="shared" si="15"/>
        <v>6</v>
      </c>
      <c r="AE23" s="10">
        <v>0</v>
      </c>
      <c r="AF23" s="10">
        <v>0</v>
      </c>
      <c r="AG23" s="10">
        <v>0</v>
      </c>
      <c r="AH23" s="10">
        <v>1</v>
      </c>
      <c r="AI23" s="16">
        <f t="shared" si="16"/>
        <v>1</v>
      </c>
      <c r="AJ23" s="10">
        <v>0</v>
      </c>
      <c r="AK23" s="10">
        <v>0</v>
      </c>
      <c r="AL23" s="10">
        <v>0</v>
      </c>
      <c r="AM23" s="10">
        <v>0</v>
      </c>
      <c r="AN23" s="16">
        <f t="shared" si="17"/>
        <v>0</v>
      </c>
      <c r="AO23" s="10">
        <v>3</v>
      </c>
      <c r="AP23" s="10">
        <v>1</v>
      </c>
      <c r="AQ23" s="10">
        <v>0</v>
      </c>
      <c r="AR23" s="10">
        <v>0</v>
      </c>
      <c r="AS23" s="16">
        <f t="shared" si="18"/>
        <v>4</v>
      </c>
      <c r="AT23" s="10">
        <v>0</v>
      </c>
      <c r="AU23" s="10">
        <v>3</v>
      </c>
      <c r="AV23" s="10">
        <v>3</v>
      </c>
      <c r="AW23" s="10">
        <v>3</v>
      </c>
      <c r="AX23" s="16">
        <f t="shared" si="19"/>
        <v>9</v>
      </c>
      <c r="AY23" s="10">
        <v>2</v>
      </c>
      <c r="AZ23" s="10">
        <v>0</v>
      </c>
      <c r="BA23" s="10">
        <v>0</v>
      </c>
      <c r="BB23" s="10">
        <v>0</v>
      </c>
      <c r="BC23" s="16">
        <f t="shared" si="20"/>
        <v>2</v>
      </c>
      <c r="BD23" s="17"/>
      <c r="BE23" s="18">
        <f t="shared" si="21"/>
        <v>59</v>
      </c>
      <c r="BF23" s="3"/>
    </row>
    <row r="24" spans="1:58" s="23" customFormat="1" x14ac:dyDescent="0.25">
      <c r="A24" s="32">
        <v>82</v>
      </c>
      <c r="B24" s="33" t="s">
        <v>72</v>
      </c>
      <c r="C24" s="33" t="s">
        <v>14</v>
      </c>
      <c r="D24" s="33" t="s">
        <v>63</v>
      </c>
      <c r="E24" s="33" t="s">
        <v>37</v>
      </c>
      <c r="F24" s="10">
        <v>0</v>
      </c>
      <c r="G24" s="10">
        <v>1</v>
      </c>
      <c r="H24" s="10">
        <v>3</v>
      </c>
      <c r="I24" s="10">
        <v>1</v>
      </c>
      <c r="J24" s="16">
        <f t="shared" si="11"/>
        <v>5</v>
      </c>
      <c r="K24" s="10">
        <v>3</v>
      </c>
      <c r="L24" s="10">
        <v>2</v>
      </c>
      <c r="M24" s="10">
        <v>1</v>
      </c>
      <c r="N24" s="10">
        <v>1</v>
      </c>
      <c r="O24" s="16">
        <f t="shared" si="12"/>
        <v>7</v>
      </c>
      <c r="P24" s="10">
        <v>3</v>
      </c>
      <c r="Q24" s="10">
        <v>3</v>
      </c>
      <c r="R24" s="10">
        <v>2</v>
      </c>
      <c r="S24" s="10">
        <v>2</v>
      </c>
      <c r="T24" s="16">
        <f t="shared" si="13"/>
        <v>10</v>
      </c>
      <c r="U24" s="10">
        <v>1</v>
      </c>
      <c r="V24" s="10">
        <v>2</v>
      </c>
      <c r="W24" s="10">
        <v>3</v>
      </c>
      <c r="X24" s="10">
        <v>2</v>
      </c>
      <c r="Y24" s="16">
        <f t="shared" si="14"/>
        <v>8</v>
      </c>
      <c r="Z24" s="10">
        <v>2</v>
      </c>
      <c r="AA24" s="10">
        <v>3</v>
      </c>
      <c r="AB24" s="10">
        <v>3</v>
      </c>
      <c r="AC24" s="10">
        <v>2</v>
      </c>
      <c r="AD24" s="16">
        <f t="shared" si="15"/>
        <v>10</v>
      </c>
      <c r="AE24" s="10">
        <v>1</v>
      </c>
      <c r="AF24" s="10">
        <v>3</v>
      </c>
      <c r="AG24" s="10">
        <v>0</v>
      </c>
      <c r="AH24" s="10">
        <v>1</v>
      </c>
      <c r="AI24" s="16">
        <f t="shared" si="16"/>
        <v>5</v>
      </c>
      <c r="AJ24" s="10">
        <v>0</v>
      </c>
      <c r="AK24" s="10">
        <v>1</v>
      </c>
      <c r="AL24" s="10">
        <v>1</v>
      </c>
      <c r="AM24" s="10">
        <v>1</v>
      </c>
      <c r="AN24" s="16">
        <f t="shared" si="17"/>
        <v>3</v>
      </c>
      <c r="AO24" s="10">
        <v>0</v>
      </c>
      <c r="AP24" s="10">
        <v>0</v>
      </c>
      <c r="AQ24" s="10">
        <v>0</v>
      </c>
      <c r="AR24" s="10">
        <v>0</v>
      </c>
      <c r="AS24" s="16">
        <f t="shared" si="18"/>
        <v>0</v>
      </c>
      <c r="AT24" s="10">
        <v>5</v>
      </c>
      <c r="AU24" s="10">
        <v>3</v>
      </c>
      <c r="AV24" s="10">
        <v>3</v>
      </c>
      <c r="AW24" s="10">
        <v>3</v>
      </c>
      <c r="AX24" s="16">
        <f t="shared" si="19"/>
        <v>14</v>
      </c>
      <c r="AY24" s="10">
        <v>1</v>
      </c>
      <c r="AZ24" s="10">
        <v>0</v>
      </c>
      <c r="BA24" s="10">
        <v>3</v>
      </c>
      <c r="BB24" s="10">
        <v>0</v>
      </c>
      <c r="BC24" s="16">
        <f t="shared" si="20"/>
        <v>4</v>
      </c>
      <c r="BD24" s="17"/>
      <c r="BE24" s="18">
        <f t="shared" si="21"/>
        <v>66</v>
      </c>
      <c r="BF24" s="3"/>
    </row>
    <row r="25" spans="1:58" s="23" customFormat="1" x14ac:dyDescent="0.25">
      <c r="A25" s="32">
        <v>89</v>
      </c>
      <c r="B25" s="33" t="s">
        <v>81</v>
      </c>
      <c r="C25" s="33" t="s">
        <v>82</v>
      </c>
      <c r="D25" s="33" t="s">
        <v>63</v>
      </c>
      <c r="E25" s="33" t="s">
        <v>15</v>
      </c>
      <c r="F25" s="10">
        <v>0</v>
      </c>
      <c r="G25" s="10">
        <v>0</v>
      </c>
      <c r="H25" s="10">
        <v>2</v>
      </c>
      <c r="I25" s="10">
        <v>1</v>
      </c>
      <c r="J25" s="16">
        <f t="shared" si="11"/>
        <v>3</v>
      </c>
      <c r="K25" s="10">
        <v>5</v>
      </c>
      <c r="L25" s="10">
        <v>3</v>
      </c>
      <c r="M25" s="10">
        <v>5</v>
      </c>
      <c r="N25" s="10">
        <v>5</v>
      </c>
      <c r="O25" s="16">
        <f t="shared" si="12"/>
        <v>18</v>
      </c>
      <c r="P25" s="10">
        <v>3</v>
      </c>
      <c r="Q25" s="10">
        <v>5</v>
      </c>
      <c r="R25" s="10">
        <v>3</v>
      </c>
      <c r="S25" s="10">
        <v>3</v>
      </c>
      <c r="T25" s="16">
        <f t="shared" si="13"/>
        <v>14</v>
      </c>
      <c r="U25" s="10">
        <v>1</v>
      </c>
      <c r="V25" s="10">
        <v>1</v>
      </c>
      <c r="W25" s="10">
        <v>0</v>
      </c>
      <c r="X25" s="10">
        <v>2</v>
      </c>
      <c r="Y25" s="16">
        <f t="shared" si="14"/>
        <v>4</v>
      </c>
      <c r="Z25" s="10">
        <v>3</v>
      </c>
      <c r="AA25" s="10">
        <v>3</v>
      </c>
      <c r="AB25" s="10">
        <v>5</v>
      </c>
      <c r="AC25" s="10">
        <v>3</v>
      </c>
      <c r="AD25" s="16">
        <f t="shared" si="15"/>
        <v>14</v>
      </c>
      <c r="AE25" s="10">
        <v>0</v>
      </c>
      <c r="AF25" s="10">
        <v>1</v>
      </c>
      <c r="AG25" s="10">
        <v>0</v>
      </c>
      <c r="AH25" s="10">
        <v>2</v>
      </c>
      <c r="AI25" s="16">
        <f t="shared" si="16"/>
        <v>3</v>
      </c>
      <c r="AJ25" s="10">
        <v>0</v>
      </c>
      <c r="AK25" s="10">
        <v>1</v>
      </c>
      <c r="AL25" s="10">
        <v>1</v>
      </c>
      <c r="AM25" s="10">
        <v>0</v>
      </c>
      <c r="AN25" s="16">
        <f t="shared" si="17"/>
        <v>2</v>
      </c>
      <c r="AO25" s="10">
        <v>0</v>
      </c>
      <c r="AP25" s="10">
        <v>0</v>
      </c>
      <c r="AQ25" s="10">
        <v>1</v>
      </c>
      <c r="AR25" s="10">
        <v>1</v>
      </c>
      <c r="AS25" s="16">
        <f t="shared" si="18"/>
        <v>2</v>
      </c>
      <c r="AT25" s="10">
        <v>5</v>
      </c>
      <c r="AU25" s="10">
        <v>2</v>
      </c>
      <c r="AV25" s="10">
        <v>3</v>
      </c>
      <c r="AW25" s="10">
        <v>3</v>
      </c>
      <c r="AX25" s="16">
        <f t="shared" si="19"/>
        <v>13</v>
      </c>
      <c r="AY25" s="10">
        <v>0</v>
      </c>
      <c r="AZ25" s="10">
        <v>0</v>
      </c>
      <c r="BA25" s="10">
        <v>0</v>
      </c>
      <c r="BB25" s="10">
        <v>0</v>
      </c>
      <c r="BC25" s="16">
        <f t="shared" si="20"/>
        <v>0</v>
      </c>
      <c r="BD25" s="17"/>
      <c r="BE25" s="18">
        <f t="shared" si="21"/>
        <v>73</v>
      </c>
      <c r="BF25" s="3"/>
    </row>
    <row r="26" spans="1:58" s="23" customFormat="1" x14ac:dyDescent="0.25">
      <c r="A26" s="32">
        <v>95</v>
      </c>
      <c r="B26" s="33" t="s">
        <v>89</v>
      </c>
      <c r="C26" s="33" t="s">
        <v>68</v>
      </c>
      <c r="D26" s="33" t="s">
        <v>63</v>
      </c>
      <c r="E26" s="33" t="s">
        <v>18</v>
      </c>
      <c r="F26" s="10">
        <v>1</v>
      </c>
      <c r="G26" s="10">
        <v>5</v>
      </c>
      <c r="H26" s="10">
        <v>1</v>
      </c>
      <c r="I26" s="10">
        <v>2</v>
      </c>
      <c r="J26" s="16">
        <f t="shared" si="11"/>
        <v>9</v>
      </c>
      <c r="K26" s="10">
        <v>3</v>
      </c>
      <c r="L26" s="10">
        <v>0</v>
      </c>
      <c r="M26" s="10">
        <v>1</v>
      </c>
      <c r="N26" s="10">
        <v>3</v>
      </c>
      <c r="O26" s="16">
        <f t="shared" si="12"/>
        <v>7</v>
      </c>
      <c r="P26" s="10">
        <v>2</v>
      </c>
      <c r="Q26" s="10">
        <v>1</v>
      </c>
      <c r="R26" s="10">
        <v>0</v>
      </c>
      <c r="S26" s="10">
        <v>3</v>
      </c>
      <c r="T26" s="16">
        <f t="shared" si="13"/>
        <v>6</v>
      </c>
      <c r="U26" s="10">
        <v>5</v>
      </c>
      <c r="V26" s="10">
        <v>1</v>
      </c>
      <c r="W26" s="10">
        <v>3</v>
      </c>
      <c r="X26" s="10">
        <v>0</v>
      </c>
      <c r="Y26" s="16">
        <f t="shared" si="14"/>
        <v>9</v>
      </c>
      <c r="Z26" s="10">
        <v>2</v>
      </c>
      <c r="AA26" s="10">
        <v>3</v>
      </c>
      <c r="AB26" s="10">
        <v>3</v>
      </c>
      <c r="AC26" s="10">
        <v>1</v>
      </c>
      <c r="AD26" s="16">
        <f t="shared" si="15"/>
        <v>9</v>
      </c>
      <c r="AE26" s="10">
        <v>0</v>
      </c>
      <c r="AF26" s="10">
        <v>5</v>
      </c>
      <c r="AG26" s="10">
        <v>1</v>
      </c>
      <c r="AH26" s="10">
        <v>5</v>
      </c>
      <c r="AI26" s="16">
        <f t="shared" si="16"/>
        <v>11</v>
      </c>
      <c r="AJ26" s="10">
        <v>0</v>
      </c>
      <c r="AK26" s="10">
        <v>0</v>
      </c>
      <c r="AL26" s="10">
        <v>0</v>
      </c>
      <c r="AM26" s="10">
        <v>1</v>
      </c>
      <c r="AN26" s="16">
        <f t="shared" si="17"/>
        <v>1</v>
      </c>
      <c r="AO26" s="10">
        <v>3</v>
      </c>
      <c r="AP26" s="10">
        <v>0</v>
      </c>
      <c r="AQ26" s="10">
        <v>0</v>
      </c>
      <c r="AR26" s="10">
        <v>0</v>
      </c>
      <c r="AS26" s="16">
        <f t="shared" si="18"/>
        <v>3</v>
      </c>
      <c r="AT26" s="10">
        <v>3</v>
      </c>
      <c r="AU26" s="10">
        <v>5</v>
      </c>
      <c r="AV26" s="10">
        <v>3</v>
      </c>
      <c r="AW26" s="10">
        <v>3</v>
      </c>
      <c r="AX26" s="16">
        <f t="shared" si="19"/>
        <v>14</v>
      </c>
      <c r="AY26" s="10">
        <v>3</v>
      </c>
      <c r="AZ26" s="10">
        <v>1</v>
      </c>
      <c r="BA26" s="10">
        <v>3</v>
      </c>
      <c r="BB26" s="10">
        <v>0</v>
      </c>
      <c r="BC26" s="16">
        <f t="shared" si="20"/>
        <v>7</v>
      </c>
      <c r="BD26" s="17"/>
      <c r="BE26" s="18">
        <f t="shared" si="21"/>
        <v>76</v>
      </c>
      <c r="BF26" s="3"/>
    </row>
    <row r="27" spans="1:58" s="23" customFormat="1" x14ac:dyDescent="0.25">
      <c r="A27" s="32">
        <v>90</v>
      </c>
      <c r="B27" s="33" t="s">
        <v>83</v>
      </c>
      <c r="C27" s="33" t="s">
        <v>36</v>
      </c>
      <c r="D27" s="33" t="s">
        <v>63</v>
      </c>
      <c r="E27" s="33" t="s">
        <v>12</v>
      </c>
      <c r="F27" s="10">
        <v>0</v>
      </c>
      <c r="G27" s="10">
        <v>5</v>
      </c>
      <c r="H27" s="10">
        <v>2</v>
      </c>
      <c r="I27" s="10">
        <v>5</v>
      </c>
      <c r="J27" s="16">
        <f t="shared" si="11"/>
        <v>12</v>
      </c>
      <c r="K27" s="10">
        <v>5</v>
      </c>
      <c r="L27" s="10">
        <v>3</v>
      </c>
      <c r="M27" s="10">
        <v>3</v>
      </c>
      <c r="N27" s="10">
        <v>3</v>
      </c>
      <c r="O27" s="16">
        <f t="shared" si="12"/>
        <v>14</v>
      </c>
      <c r="P27" s="10">
        <v>3</v>
      </c>
      <c r="Q27" s="10">
        <v>2</v>
      </c>
      <c r="R27" s="10">
        <v>3</v>
      </c>
      <c r="S27" s="10">
        <v>2</v>
      </c>
      <c r="T27" s="16">
        <f t="shared" si="13"/>
        <v>10</v>
      </c>
      <c r="U27" s="10">
        <v>3</v>
      </c>
      <c r="V27" s="10">
        <v>0</v>
      </c>
      <c r="W27" s="10">
        <v>3</v>
      </c>
      <c r="X27" s="10">
        <v>0</v>
      </c>
      <c r="Y27" s="16">
        <f t="shared" si="14"/>
        <v>6</v>
      </c>
      <c r="Z27" s="10">
        <v>1</v>
      </c>
      <c r="AA27" s="10">
        <v>1</v>
      </c>
      <c r="AB27" s="10">
        <v>3</v>
      </c>
      <c r="AC27" s="10">
        <v>3</v>
      </c>
      <c r="AD27" s="16">
        <f t="shared" si="15"/>
        <v>8</v>
      </c>
      <c r="AE27" s="10">
        <v>0</v>
      </c>
      <c r="AF27" s="10">
        <v>1</v>
      </c>
      <c r="AG27" s="10">
        <v>0</v>
      </c>
      <c r="AH27" s="10">
        <v>5</v>
      </c>
      <c r="AI27" s="16">
        <f t="shared" si="16"/>
        <v>6</v>
      </c>
      <c r="AJ27" s="10">
        <v>0</v>
      </c>
      <c r="AK27" s="10">
        <v>0</v>
      </c>
      <c r="AL27" s="10">
        <v>1</v>
      </c>
      <c r="AM27" s="10">
        <v>0</v>
      </c>
      <c r="AN27" s="16">
        <f t="shared" si="17"/>
        <v>1</v>
      </c>
      <c r="AO27" s="10">
        <v>5</v>
      </c>
      <c r="AP27" s="10">
        <v>0</v>
      </c>
      <c r="AQ27" s="10">
        <v>0</v>
      </c>
      <c r="AR27" s="10">
        <v>0</v>
      </c>
      <c r="AS27" s="16">
        <f t="shared" si="18"/>
        <v>5</v>
      </c>
      <c r="AT27" s="10">
        <v>2</v>
      </c>
      <c r="AU27" s="10">
        <v>3</v>
      </c>
      <c r="AV27" s="10">
        <v>5</v>
      </c>
      <c r="AW27" s="10">
        <v>3</v>
      </c>
      <c r="AX27" s="16">
        <f t="shared" si="19"/>
        <v>13</v>
      </c>
      <c r="AY27" s="10">
        <v>0</v>
      </c>
      <c r="AZ27" s="10">
        <v>1</v>
      </c>
      <c r="BA27" s="10">
        <v>1</v>
      </c>
      <c r="BB27" s="10">
        <v>0</v>
      </c>
      <c r="BC27" s="16">
        <f t="shared" si="20"/>
        <v>2</v>
      </c>
      <c r="BD27" s="17"/>
      <c r="BE27" s="18">
        <f t="shared" si="21"/>
        <v>77</v>
      </c>
      <c r="BF27" s="3"/>
    </row>
    <row r="28" spans="1:58" s="23" customFormat="1" x14ac:dyDescent="0.25">
      <c r="A28" s="32">
        <v>84</v>
      </c>
      <c r="B28" s="33" t="s">
        <v>73</v>
      </c>
      <c r="C28" s="33" t="s">
        <v>74</v>
      </c>
      <c r="D28" s="33" t="s">
        <v>63</v>
      </c>
      <c r="E28" s="33" t="s">
        <v>15</v>
      </c>
      <c r="F28" s="10">
        <v>0</v>
      </c>
      <c r="G28" s="10">
        <v>5</v>
      </c>
      <c r="H28" s="10">
        <v>2</v>
      </c>
      <c r="I28" s="10">
        <v>3</v>
      </c>
      <c r="J28" s="16">
        <f t="shared" si="11"/>
        <v>10</v>
      </c>
      <c r="K28" s="10">
        <v>2</v>
      </c>
      <c r="L28" s="10">
        <v>5</v>
      </c>
      <c r="M28" s="10">
        <v>5</v>
      </c>
      <c r="N28" s="10">
        <v>5</v>
      </c>
      <c r="O28" s="16">
        <f t="shared" si="12"/>
        <v>17</v>
      </c>
      <c r="P28" s="10">
        <v>3</v>
      </c>
      <c r="Q28" s="10">
        <v>3</v>
      </c>
      <c r="R28" s="10">
        <v>2</v>
      </c>
      <c r="S28" s="10">
        <v>3</v>
      </c>
      <c r="T28" s="16">
        <f t="shared" si="13"/>
        <v>11</v>
      </c>
      <c r="U28" s="10">
        <v>3</v>
      </c>
      <c r="V28" s="10">
        <v>5</v>
      </c>
      <c r="W28" s="10">
        <v>1</v>
      </c>
      <c r="X28" s="10">
        <v>2</v>
      </c>
      <c r="Y28" s="16">
        <f t="shared" si="14"/>
        <v>11</v>
      </c>
      <c r="Z28" s="10">
        <v>2</v>
      </c>
      <c r="AA28" s="10">
        <v>5</v>
      </c>
      <c r="AB28" s="10">
        <v>3</v>
      </c>
      <c r="AC28" s="10">
        <v>1</v>
      </c>
      <c r="AD28" s="16">
        <f t="shared" si="15"/>
        <v>11</v>
      </c>
      <c r="AE28" s="10">
        <v>0</v>
      </c>
      <c r="AF28" s="10">
        <v>2</v>
      </c>
      <c r="AG28" s="10">
        <v>2</v>
      </c>
      <c r="AH28" s="10">
        <v>0</v>
      </c>
      <c r="AI28" s="16">
        <f t="shared" si="16"/>
        <v>4</v>
      </c>
      <c r="AJ28" s="10">
        <v>1</v>
      </c>
      <c r="AK28" s="10">
        <v>0</v>
      </c>
      <c r="AL28" s="10">
        <v>0</v>
      </c>
      <c r="AM28" s="10">
        <v>1</v>
      </c>
      <c r="AN28" s="16">
        <f t="shared" si="17"/>
        <v>2</v>
      </c>
      <c r="AO28" s="10">
        <v>0</v>
      </c>
      <c r="AP28" s="10">
        <v>0</v>
      </c>
      <c r="AQ28" s="10">
        <v>0</v>
      </c>
      <c r="AR28" s="10">
        <v>0</v>
      </c>
      <c r="AS28" s="16">
        <f t="shared" si="18"/>
        <v>0</v>
      </c>
      <c r="AT28" s="10">
        <v>3</v>
      </c>
      <c r="AU28" s="10">
        <v>2</v>
      </c>
      <c r="AV28" s="10">
        <v>3</v>
      </c>
      <c r="AW28" s="10">
        <v>2</v>
      </c>
      <c r="AX28" s="16">
        <f t="shared" si="19"/>
        <v>10</v>
      </c>
      <c r="AY28" s="10">
        <v>0</v>
      </c>
      <c r="AZ28" s="10">
        <v>0</v>
      </c>
      <c r="BA28" s="10">
        <v>0</v>
      </c>
      <c r="BB28" s="10">
        <v>2</v>
      </c>
      <c r="BC28" s="16">
        <f t="shared" si="20"/>
        <v>2</v>
      </c>
      <c r="BD28" s="17"/>
      <c r="BE28" s="18">
        <f t="shared" si="21"/>
        <v>78</v>
      </c>
      <c r="BF28" s="3"/>
    </row>
    <row r="29" spans="1:58" s="23" customFormat="1" x14ac:dyDescent="0.25">
      <c r="A29" s="32">
        <v>81</v>
      </c>
      <c r="B29" s="33" t="s">
        <v>70</v>
      </c>
      <c r="C29" s="33" t="s">
        <v>71</v>
      </c>
      <c r="D29" s="33" t="s">
        <v>63</v>
      </c>
      <c r="E29" s="33" t="s">
        <v>37</v>
      </c>
      <c r="F29" s="10">
        <v>1</v>
      </c>
      <c r="G29" s="10">
        <v>5</v>
      </c>
      <c r="H29" s="10">
        <v>1</v>
      </c>
      <c r="I29" s="10">
        <v>0</v>
      </c>
      <c r="J29" s="16">
        <f t="shared" si="11"/>
        <v>7</v>
      </c>
      <c r="K29" s="10">
        <v>2</v>
      </c>
      <c r="L29" s="10">
        <v>5</v>
      </c>
      <c r="M29" s="10">
        <v>1</v>
      </c>
      <c r="N29" s="10">
        <v>1</v>
      </c>
      <c r="O29" s="16">
        <f t="shared" si="12"/>
        <v>9</v>
      </c>
      <c r="P29" s="10">
        <v>1</v>
      </c>
      <c r="Q29" s="10">
        <v>2</v>
      </c>
      <c r="R29" s="10">
        <v>1</v>
      </c>
      <c r="S29" s="10">
        <v>1</v>
      </c>
      <c r="T29" s="16">
        <f t="shared" si="13"/>
        <v>5</v>
      </c>
      <c r="U29" s="10">
        <v>3</v>
      </c>
      <c r="V29" s="10">
        <v>2</v>
      </c>
      <c r="W29" s="10">
        <v>3</v>
      </c>
      <c r="X29" s="10">
        <v>2</v>
      </c>
      <c r="Y29" s="16">
        <f t="shared" si="14"/>
        <v>10</v>
      </c>
      <c r="Z29" s="10">
        <v>3</v>
      </c>
      <c r="AA29" s="10">
        <v>3</v>
      </c>
      <c r="AB29" s="10">
        <v>3</v>
      </c>
      <c r="AC29" s="10">
        <v>0</v>
      </c>
      <c r="AD29" s="16">
        <f t="shared" si="15"/>
        <v>9</v>
      </c>
      <c r="AE29" s="10">
        <v>5</v>
      </c>
      <c r="AF29" s="10">
        <v>5</v>
      </c>
      <c r="AG29" s="10">
        <v>0</v>
      </c>
      <c r="AH29" s="10">
        <v>5</v>
      </c>
      <c r="AI29" s="16">
        <f t="shared" si="16"/>
        <v>15</v>
      </c>
      <c r="AJ29" s="10">
        <v>0</v>
      </c>
      <c r="AK29" s="10">
        <v>1</v>
      </c>
      <c r="AL29" s="10">
        <v>1</v>
      </c>
      <c r="AM29" s="10">
        <v>0</v>
      </c>
      <c r="AN29" s="16">
        <f t="shared" si="17"/>
        <v>2</v>
      </c>
      <c r="AO29" s="10">
        <v>5</v>
      </c>
      <c r="AP29" s="10">
        <v>5</v>
      </c>
      <c r="AQ29" s="10">
        <v>0</v>
      </c>
      <c r="AR29" s="10">
        <v>0</v>
      </c>
      <c r="AS29" s="16">
        <f t="shared" si="18"/>
        <v>10</v>
      </c>
      <c r="AT29" s="10">
        <v>5</v>
      </c>
      <c r="AU29" s="10">
        <v>3</v>
      </c>
      <c r="AV29" s="10">
        <v>3</v>
      </c>
      <c r="AW29" s="10">
        <v>3</v>
      </c>
      <c r="AX29" s="16">
        <f t="shared" si="19"/>
        <v>14</v>
      </c>
      <c r="AY29" s="10">
        <v>0</v>
      </c>
      <c r="AZ29" s="10">
        <v>1</v>
      </c>
      <c r="BA29" s="10">
        <v>1</v>
      </c>
      <c r="BB29" s="10">
        <v>0</v>
      </c>
      <c r="BC29" s="16">
        <f t="shared" si="20"/>
        <v>2</v>
      </c>
      <c r="BD29" s="17"/>
      <c r="BE29" s="18">
        <f t="shared" si="21"/>
        <v>83</v>
      </c>
      <c r="BF29" s="3"/>
    </row>
    <row r="30" spans="1:58" s="23" customFormat="1" x14ac:dyDescent="0.25">
      <c r="A30" s="32">
        <v>93</v>
      </c>
      <c r="B30" s="33" t="s">
        <v>86</v>
      </c>
      <c r="C30" s="33" t="s">
        <v>71</v>
      </c>
      <c r="D30" s="33" t="s">
        <v>63</v>
      </c>
      <c r="E30" s="33" t="s">
        <v>12</v>
      </c>
      <c r="F30" s="10">
        <v>2</v>
      </c>
      <c r="G30" s="10">
        <v>3</v>
      </c>
      <c r="H30" s="10">
        <v>0</v>
      </c>
      <c r="I30" s="10">
        <v>1</v>
      </c>
      <c r="J30" s="16">
        <f t="shared" si="11"/>
        <v>6</v>
      </c>
      <c r="K30" s="10">
        <v>3</v>
      </c>
      <c r="L30" s="10">
        <v>2</v>
      </c>
      <c r="M30" s="10">
        <v>5</v>
      </c>
      <c r="N30" s="10">
        <v>3</v>
      </c>
      <c r="O30" s="16">
        <f t="shared" si="12"/>
        <v>13</v>
      </c>
      <c r="P30" s="10">
        <v>1</v>
      </c>
      <c r="Q30" s="10">
        <v>1</v>
      </c>
      <c r="R30" s="10">
        <v>1</v>
      </c>
      <c r="S30" s="10">
        <v>1</v>
      </c>
      <c r="T30" s="16">
        <f t="shared" si="13"/>
        <v>4</v>
      </c>
      <c r="U30" s="10">
        <v>3</v>
      </c>
      <c r="V30" s="10">
        <v>3</v>
      </c>
      <c r="W30" s="10">
        <v>3</v>
      </c>
      <c r="X30" s="10">
        <v>3</v>
      </c>
      <c r="Y30" s="16">
        <f t="shared" si="14"/>
        <v>12</v>
      </c>
      <c r="Z30" s="10">
        <v>5</v>
      </c>
      <c r="AA30" s="10">
        <v>3</v>
      </c>
      <c r="AB30" s="10">
        <v>2</v>
      </c>
      <c r="AC30" s="10">
        <v>1</v>
      </c>
      <c r="AD30" s="16">
        <f t="shared" si="15"/>
        <v>11</v>
      </c>
      <c r="AE30" s="10">
        <v>3</v>
      </c>
      <c r="AF30" s="10">
        <v>3</v>
      </c>
      <c r="AG30" s="10">
        <v>5</v>
      </c>
      <c r="AH30" s="10">
        <v>5</v>
      </c>
      <c r="AI30" s="16">
        <f t="shared" si="16"/>
        <v>16</v>
      </c>
      <c r="AJ30" s="10">
        <v>1</v>
      </c>
      <c r="AK30" s="10">
        <v>0</v>
      </c>
      <c r="AL30" s="10">
        <v>2</v>
      </c>
      <c r="AM30" s="10">
        <v>0</v>
      </c>
      <c r="AN30" s="16">
        <f t="shared" si="17"/>
        <v>3</v>
      </c>
      <c r="AO30" s="10">
        <v>3</v>
      </c>
      <c r="AP30" s="10">
        <v>0</v>
      </c>
      <c r="AQ30" s="10">
        <v>0</v>
      </c>
      <c r="AR30" s="10">
        <v>1</v>
      </c>
      <c r="AS30" s="16">
        <f t="shared" si="18"/>
        <v>4</v>
      </c>
      <c r="AT30" s="10">
        <v>3</v>
      </c>
      <c r="AU30" s="10">
        <v>5</v>
      </c>
      <c r="AV30" s="10">
        <v>3</v>
      </c>
      <c r="AW30" s="10">
        <v>3</v>
      </c>
      <c r="AX30" s="16">
        <f t="shared" si="19"/>
        <v>14</v>
      </c>
      <c r="AY30" s="10">
        <v>0</v>
      </c>
      <c r="AZ30" s="10">
        <v>0</v>
      </c>
      <c r="BA30" s="10">
        <v>1</v>
      </c>
      <c r="BB30" s="10">
        <v>0</v>
      </c>
      <c r="BC30" s="16">
        <f t="shared" si="20"/>
        <v>1</v>
      </c>
      <c r="BD30" s="17"/>
      <c r="BE30" s="18">
        <f t="shared" si="21"/>
        <v>84</v>
      </c>
      <c r="BF30" s="3"/>
    </row>
    <row r="31" spans="1:58" s="23" customFormat="1" x14ac:dyDescent="0.25">
      <c r="A31" s="32">
        <v>91</v>
      </c>
      <c r="B31" s="33" t="s">
        <v>84</v>
      </c>
      <c r="C31" s="33" t="s">
        <v>27</v>
      </c>
      <c r="D31" s="33" t="s">
        <v>63</v>
      </c>
      <c r="E31" s="33" t="s">
        <v>12</v>
      </c>
      <c r="F31" s="10">
        <v>0</v>
      </c>
      <c r="G31" s="10">
        <v>0</v>
      </c>
      <c r="H31" s="10">
        <v>0</v>
      </c>
      <c r="I31" s="10">
        <v>1</v>
      </c>
      <c r="J31" s="16">
        <f t="shared" si="11"/>
        <v>1</v>
      </c>
      <c r="K31" s="10">
        <v>3</v>
      </c>
      <c r="L31" s="10">
        <v>3</v>
      </c>
      <c r="M31" s="10">
        <v>3</v>
      </c>
      <c r="N31" s="10">
        <v>2</v>
      </c>
      <c r="O31" s="16">
        <f t="shared" si="12"/>
        <v>11</v>
      </c>
      <c r="P31" s="10">
        <v>3</v>
      </c>
      <c r="Q31" s="10">
        <v>3</v>
      </c>
      <c r="R31" s="10">
        <v>3</v>
      </c>
      <c r="S31" s="10">
        <v>3</v>
      </c>
      <c r="T31" s="16">
        <f t="shared" si="13"/>
        <v>12</v>
      </c>
      <c r="U31" s="10">
        <v>3</v>
      </c>
      <c r="V31" s="10">
        <v>2</v>
      </c>
      <c r="W31" s="10">
        <v>5</v>
      </c>
      <c r="X31" s="10">
        <v>2</v>
      </c>
      <c r="Y31" s="16">
        <f t="shared" si="14"/>
        <v>12</v>
      </c>
      <c r="Z31" s="10">
        <v>3</v>
      </c>
      <c r="AA31" s="10">
        <v>3</v>
      </c>
      <c r="AB31" s="10">
        <v>5</v>
      </c>
      <c r="AC31" s="10">
        <v>3</v>
      </c>
      <c r="AD31" s="16">
        <f t="shared" si="15"/>
        <v>14</v>
      </c>
      <c r="AE31" s="10">
        <v>2</v>
      </c>
      <c r="AF31" s="10">
        <v>5</v>
      </c>
      <c r="AG31" s="10">
        <v>5</v>
      </c>
      <c r="AH31" s="10">
        <v>5</v>
      </c>
      <c r="AI31" s="16">
        <f t="shared" si="16"/>
        <v>17</v>
      </c>
      <c r="AJ31" s="10">
        <v>1</v>
      </c>
      <c r="AK31" s="10">
        <v>0</v>
      </c>
      <c r="AL31" s="10">
        <v>5</v>
      </c>
      <c r="AM31" s="10">
        <v>1</v>
      </c>
      <c r="AN31" s="16">
        <f t="shared" si="17"/>
        <v>7</v>
      </c>
      <c r="AO31" s="10">
        <v>0</v>
      </c>
      <c r="AP31" s="10">
        <v>0</v>
      </c>
      <c r="AQ31" s="10">
        <v>1</v>
      </c>
      <c r="AR31" s="10">
        <v>0</v>
      </c>
      <c r="AS31" s="16">
        <f t="shared" si="18"/>
        <v>1</v>
      </c>
      <c r="AT31" s="10">
        <v>3</v>
      </c>
      <c r="AU31" s="10">
        <v>3</v>
      </c>
      <c r="AV31" s="10">
        <v>3</v>
      </c>
      <c r="AW31" s="10">
        <v>3</v>
      </c>
      <c r="AX31" s="16">
        <f t="shared" si="19"/>
        <v>12</v>
      </c>
      <c r="AY31" s="10">
        <v>0</v>
      </c>
      <c r="AZ31" s="10">
        <v>0</v>
      </c>
      <c r="BA31" s="10">
        <v>0</v>
      </c>
      <c r="BB31" s="10">
        <v>0</v>
      </c>
      <c r="BC31" s="16">
        <f t="shared" si="20"/>
        <v>0</v>
      </c>
      <c r="BD31" s="17"/>
      <c r="BE31" s="18">
        <f t="shared" si="21"/>
        <v>87</v>
      </c>
      <c r="BF31" s="3"/>
    </row>
    <row r="32" spans="1:58" s="23" customFormat="1" x14ac:dyDescent="0.25">
      <c r="A32" s="32"/>
      <c r="B32" s="33"/>
      <c r="C32" s="33"/>
      <c r="D32" s="33"/>
      <c r="E32" s="33"/>
      <c r="F32" s="10"/>
      <c r="G32" s="10"/>
      <c r="H32" s="10"/>
      <c r="I32" s="10"/>
      <c r="J32" s="16">
        <f t="shared" si="0"/>
        <v>0</v>
      </c>
      <c r="K32" s="10"/>
      <c r="L32" s="10"/>
      <c r="M32" s="10"/>
      <c r="N32" s="10"/>
      <c r="O32" s="16">
        <f t="shared" si="1"/>
        <v>0</v>
      </c>
      <c r="P32" s="10"/>
      <c r="Q32" s="10"/>
      <c r="R32" s="10"/>
      <c r="S32" s="10"/>
      <c r="T32" s="16">
        <f t="shared" si="2"/>
        <v>0</v>
      </c>
      <c r="U32" s="10"/>
      <c r="V32" s="10"/>
      <c r="W32" s="10"/>
      <c r="X32" s="10"/>
      <c r="Y32" s="16">
        <f t="shared" si="3"/>
        <v>0</v>
      </c>
      <c r="Z32" s="10"/>
      <c r="AA32" s="10"/>
      <c r="AB32" s="10"/>
      <c r="AC32" s="10"/>
      <c r="AD32" s="16">
        <f t="shared" si="4"/>
        <v>0</v>
      </c>
      <c r="AE32" s="10"/>
      <c r="AF32" s="10"/>
      <c r="AG32" s="10"/>
      <c r="AH32" s="10"/>
      <c r="AI32" s="16">
        <f t="shared" si="5"/>
        <v>0</v>
      </c>
      <c r="AJ32" s="10"/>
      <c r="AK32" s="10"/>
      <c r="AL32" s="10"/>
      <c r="AM32" s="10"/>
      <c r="AN32" s="16">
        <f t="shared" si="6"/>
        <v>0</v>
      </c>
      <c r="AO32" s="10"/>
      <c r="AP32" s="10"/>
      <c r="AQ32" s="10"/>
      <c r="AR32" s="10"/>
      <c r="AS32" s="16">
        <f t="shared" si="7"/>
        <v>0</v>
      </c>
      <c r="AT32" s="10"/>
      <c r="AU32" s="10"/>
      <c r="AV32" s="10"/>
      <c r="AW32" s="10"/>
      <c r="AX32" s="16">
        <f t="shared" si="8"/>
        <v>0</v>
      </c>
      <c r="AY32" s="10"/>
      <c r="AZ32" s="10"/>
      <c r="BA32" s="10"/>
      <c r="BB32" s="10"/>
      <c r="BC32" s="16">
        <f t="shared" si="9"/>
        <v>0</v>
      </c>
      <c r="BD32" s="17"/>
      <c r="BE32" s="18">
        <f t="shared" si="10"/>
        <v>0</v>
      </c>
      <c r="BF32" s="3"/>
    </row>
    <row r="33" spans="1:58" x14ac:dyDescent="0.25">
      <c r="A33" s="32"/>
      <c r="B33" s="33"/>
      <c r="C33" s="33"/>
      <c r="D33" s="33"/>
      <c r="E33" s="33"/>
      <c r="F33" s="8"/>
      <c r="G33" s="8"/>
      <c r="H33" s="8"/>
      <c r="I33" s="8"/>
      <c r="J33" s="9"/>
      <c r="K33" s="8"/>
      <c r="L33" s="10"/>
      <c r="M33" s="10"/>
      <c r="N33" s="10"/>
      <c r="O33" s="9"/>
      <c r="P33" s="8"/>
      <c r="Q33" s="10"/>
      <c r="R33" s="10"/>
      <c r="S33" s="8"/>
      <c r="T33" s="9"/>
      <c r="U33" s="10"/>
      <c r="V33" s="10"/>
      <c r="W33" s="10"/>
      <c r="X33" s="8"/>
      <c r="Y33" s="9"/>
      <c r="Z33" s="10"/>
      <c r="AA33" s="10"/>
      <c r="AB33" s="10"/>
      <c r="AC33" s="8"/>
      <c r="AD33" s="9"/>
      <c r="AE33" s="10"/>
      <c r="AF33" s="10"/>
      <c r="AG33" s="10"/>
      <c r="AH33" s="8"/>
      <c r="AI33" s="9"/>
      <c r="AJ33" s="10"/>
      <c r="AK33" s="10"/>
      <c r="AL33" s="10"/>
      <c r="AM33" s="8"/>
      <c r="AN33" s="9"/>
      <c r="AO33" s="10"/>
      <c r="AP33" s="10"/>
      <c r="AQ33" s="10"/>
      <c r="AR33" s="8"/>
      <c r="AS33" s="9"/>
      <c r="AT33" s="10"/>
      <c r="AU33" s="10"/>
      <c r="AV33" s="10"/>
      <c r="AW33" s="8"/>
      <c r="AX33" s="9"/>
      <c r="AY33" s="10"/>
      <c r="AZ33" s="10"/>
      <c r="BA33" s="10"/>
      <c r="BB33" s="8"/>
      <c r="BC33" s="9"/>
      <c r="BD33" s="7"/>
      <c r="BE33" s="14"/>
      <c r="BF33" s="3"/>
    </row>
    <row r="34" spans="1:58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40"/>
      <c r="BF34" s="3"/>
    </row>
    <row r="35" spans="1:58" s="23" customFormat="1" x14ac:dyDescent="0.25">
      <c r="A35" s="32"/>
      <c r="B35" s="33"/>
      <c r="C35" s="33"/>
      <c r="D35" s="33"/>
      <c r="E35" s="33"/>
      <c r="F35" s="10"/>
      <c r="G35" s="10"/>
      <c r="H35" s="10"/>
      <c r="I35" s="10"/>
      <c r="J35" s="16">
        <f t="shared" ref="J35:J50" si="22">SUM(F35:I35)</f>
        <v>0</v>
      </c>
      <c r="K35" s="10"/>
      <c r="L35" s="10"/>
      <c r="M35" s="10"/>
      <c r="N35" s="10"/>
      <c r="O35" s="16">
        <f t="shared" ref="O35:O50" si="23">SUM(K35:N35)</f>
        <v>0</v>
      </c>
      <c r="P35" s="10"/>
      <c r="Q35" s="10"/>
      <c r="R35" s="10"/>
      <c r="S35" s="10"/>
      <c r="T35" s="16">
        <f t="shared" ref="T35:T50" si="24">SUM(P35:S35)</f>
        <v>0</v>
      </c>
      <c r="U35" s="10"/>
      <c r="V35" s="10"/>
      <c r="W35" s="10"/>
      <c r="X35" s="10"/>
      <c r="Y35" s="16">
        <f t="shared" ref="Y35:Y50" si="25">SUM(U35:X35)</f>
        <v>0</v>
      </c>
      <c r="Z35" s="10"/>
      <c r="AA35" s="10"/>
      <c r="AB35" s="10"/>
      <c r="AC35" s="10"/>
      <c r="AD35" s="16">
        <f t="shared" ref="AD35:AD50" si="26">SUM(Z35:AC35)</f>
        <v>0</v>
      </c>
      <c r="AE35" s="10"/>
      <c r="AF35" s="10"/>
      <c r="AG35" s="10"/>
      <c r="AH35" s="10"/>
      <c r="AI35" s="16">
        <f t="shared" ref="AI35:AI50" si="27">SUM(AE35:AH35)</f>
        <v>0</v>
      </c>
      <c r="AJ35" s="10"/>
      <c r="AK35" s="10"/>
      <c r="AL35" s="10"/>
      <c r="AM35" s="10"/>
      <c r="AN35" s="16">
        <f t="shared" ref="AN35:AN50" si="28">SUM(AJ35:AM35)</f>
        <v>0</v>
      </c>
      <c r="AO35" s="10"/>
      <c r="AP35" s="10"/>
      <c r="AQ35" s="10"/>
      <c r="AR35" s="10"/>
      <c r="AS35" s="16">
        <f t="shared" ref="AS35:AS50" si="29">SUM(AO35:AR35)</f>
        <v>0</v>
      </c>
      <c r="AT35" s="10"/>
      <c r="AU35" s="10"/>
      <c r="AV35" s="10"/>
      <c r="AW35" s="10"/>
      <c r="AX35" s="16">
        <f t="shared" ref="AX35:AX50" si="30">SUM(AT35:AW35)</f>
        <v>0</v>
      </c>
      <c r="AY35" s="10"/>
      <c r="AZ35" s="10"/>
      <c r="BA35" s="10"/>
      <c r="BB35" s="10"/>
      <c r="BC35" s="16">
        <f t="shared" ref="BC35:BC50" si="31">SUM(AY35:BB35)</f>
        <v>0</v>
      </c>
      <c r="BD35" s="17"/>
      <c r="BE35" s="18">
        <f t="shared" ref="BE35:BE50" si="32">SUM(J35,O35,T35,Y35,AD35,AI35,AN35,AS35,AX35,BC35)</f>
        <v>0</v>
      </c>
      <c r="BF35" s="3"/>
    </row>
    <row r="36" spans="1:58" s="23" customFormat="1" x14ac:dyDescent="0.25">
      <c r="A36" s="32">
        <v>64</v>
      </c>
      <c r="B36" s="33" t="s">
        <v>54</v>
      </c>
      <c r="C36" s="33" t="s">
        <v>55</v>
      </c>
      <c r="D36" s="33" t="s">
        <v>45</v>
      </c>
      <c r="E36" s="33" t="s">
        <v>47</v>
      </c>
      <c r="F36" s="8">
        <v>0</v>
      </c>
      <c r="G36" s="8">
        <v>0</v>
      </c>
      <c r="H36" s="8">
        <v>0</v>
      </c>
      <c r="I36" s="8">
        <v>2</v>
      </c>
      <c r="J36" s="16">
        <f t="shared" ref="J36:J49" si="33">SUM(F36:I36)</f>
        <v>2</v>
      </c>
      <c r="K36" s="8">
        <v>1</v>
      </c>
      <c r="L36" s="10">
        <v>0</v>
      </c>
      <c r="M36" s="10">
        <v>0</v>
      </c>
      <c r="N36" s="10">
        <v>0</v>
      </c>
      <c r="O36" s="16">
        <f t="shared" ref="O36:O49" si="34">SUM(K36:N36)</f>
        <v>1</v>
      </c>
      <c r="P36" s="10">
        <v>1</v>
      </c>
      <c r="Q36" s="10">
        <v>1</v>
      </c>
      <c r="R36" s="10">
        <v>1</v>
      </c>
      <c r="S36" s="10">
        <v>0</v>
      </c>
      <c r="T36" s="16">
        <f t="shared" ref="T36:T49" si="35">SUM(P36:S36)</f>
        <v>3</v>
      </c>
      <c r="U36" s="10">
        <v>1</v>
      </c>
      <c r="V36" s="10">
        <v>0</v>
      </c>
      <c r="W36" s="10">
        <v>0</v>
      </c>
      <c r="X36" s="10">
        <v>0</v>
      </c>
      <c r="Y36" s="16">
        <f t="shared" ref="Y36:Y49" si="36">SUM(U36:X36)</f>
        <v>1</v>
      </c>
      <c r="Z36" s="10">
        <v>0</v>
      </c>
      <c r="AA36" s="10">
        <v>0</v>
      </c>
      <c r="AB36" s="10">
        <v>0</v>
      </c>
      <c r="AC36" s="10">
        <v>0</v>
      </c>
      <c r="AD36" s="16">
        <f t="shared" ref="AD36:AD49" si="37">SUM(Z36:AC36)</f>
        <v>0</v>
      </c>
      <c r="AE36" s="10">
        <v>0</v>
      </c>
      <c r="AF36" s="10">
        <v>0</v>
      </c>
      <c r="AG36" s="10">
        <v>0</v>
      </c>
      <c r="AH36" s="10">
        <v>0</v>
      </c>
      <c r="AI36" s="16">
        <f t="shared" ref="AI36:AI49" si="38">SUM(AE36:AH36)</f>
        <v>0</v>
      </c>
      <c r="AJ36" s="10">
        <v>1</v>
      </c>
      <c r="AK36" s="10">
        <v>0</v>
      </c>
      <c r="AL36" s="10">
        <v>0</v>
      </c>
      <c r="AM36" s="10">
        <v>0</v>
      </c>
      <c r="AN36" s="16">
        <f t="shared" ref="AN36:AN49" si="39">SUM(AJ36:AM36)</f>
        <v>1</v>
      </c>
      <c r="AO36" s="10">
        <v>0</v>
      </c>
      <c r="AP36" s="10">
        <v>0</v>
      </c>
      <c r="AQ36" s="10">
        <v>0</v>
      </c>
      <c r="AR36" s="10">
        <v>0</v>
      </c>
      <c r="AS36" s="16">
        <f t="shared" ref="AS36:AS49" si="40">SUM(AO36:AR36)</f>
        <v>0</v>
      </c>
      <c r="AT36" s="10">
        <v>1</v>
      </c>
      <c r="AU36" s="10">
        <v>0</v>
      </c>
      <c r="AV36" s="10">
        <v>0</v>
      </c>
      <c r="AW36" s="10">
        <v>3</v>
      </c>
      <c r="AX36" s="16">
        <f t="shared" ref="AX36:AX49" si="41">SUM(AT36:AW36)</f>
        <v>4</v>
      </c>
      <c r="AY36" s="10">
        <v>0</v>
      </c>
      <c r="AZ36" s="10">
        <v>0</v>
      </c>
      <c r="BA36" s="10">
        <v>0</v>
      </c>
      <c r="BB36" s="10">
        <v>0</v>
      </c>
      <c r="BC36" s="16">
        <f t="shared" ref="BC36:BC49" si="42">SUM(AY36:BB36)</f>
        <v>0</v>
      </c>
      <c r="BD36" s="7"/>
      <c r="BE36" s="18">
        <f t="shared" ref="BE36:BE49" si="43">SUM(J36,O36,T36,Y36,AD36,AI36,AN36,AS36,AX36,BC36)</f>
        <v>12</v>
      </c>
      <c r="BF36" s="3" t="s">
        <v>96</v>
      </c>
    </row>
    <row r="37" spans="1:58" s="23" customFormat="1" x14ac:dyDescent="0.25">
      <c r="A37" s="32">
        <v>70</v>
      </c>
      <c r="B37" s="33" t="s">
        <v>46</v>
      </c>
      <c r="C37" s="33" t="s">
        <v>44</v>
      </c>
      <c r="D37" s="33" t="s">
        <v>45</v>
      </c>
      <c r="E37" s="33" t="s">
        <v>47</v>
      </c>
      <c r="F37" s="8">
        <v>0</v>
      </c>
      <c r="G37" s="8">
        <v>0</v>
      </c>
      <c r="H37" s="8">
        <v>0</v>
      </c>
      <c r="I37" s="8">
        <v>0</v>
      </c>
      <c r="J37" s="16">
        <f t="shared" si="33"/>
        <v>0</v>
      </c>
      <c r="K37" s="8">
        <v>0</v>
      </c>
      <c r="L37" s="10">
        <v>0</v>
      </c>
      <c r="M37" s="10">
        <v>0</v>
      </c>
      <c r="N37" s="10">
        <v>0</v>
      </c>
      <c r="O37" s="16">
        <f t="shared" si="34"/>
        <v>0</v>
      </c>
      <c r="P37" s="10">
        <v>0</v>
      </c>
      <c r="Q37" s="10">
        <v>0</v>
      </c>
      <c r="R37" s="10">
        <v>0</v>
      </c>
      <c r="S37" s="10">
        <v>0</v>
      </c>
      <c r="T37" s="16">
        <f t="shared" si="35"/>
        <v>0</v>
      </c>
      <c r="U37" s="10">
        <v>1</v>
      </c>
      <c r="V37" s="10">
        <v>0</v>
      </c>
      <c r="W37" s="10">
        <v>1</v>
      </c>
      <c r="X37" s="10">
        <v>1</v>
      </c>
      <c r="Y37" s="16">
        <f t="shared" si="36"/>
        <v>3</v>
      </c>
      <c r="Z37" s="10">
        <v>0</v>
      </c>
      <c r="AA37" s="10">
        <v>2</v>
      </c>
      <c r="AB37" s="10">
        <v>0</v>
      </c>
      <c r="AC37" s="10">
        <v>0</v>
      </c>
      <c r="AD37" s="16">
        <f t="shared" si="37"/>
        <v>2</v>
      </c>
      <c r="AE37" s="10">
        <v>1</v>
      </c>
      <c r="AF37" s="10">
        <v>0</v>
      </c>
      <c r="AG37" s="10">
        <v>1</v>
      </c>
      <c r="AH37" s="10">
        <v>0</v>
      </c>
      <c r="AI37" s="16">
        <f t="shared" si="38"/>
        <v>2</v>
      </c>
      <c r="AJ37" s="10">
        <v>0</v>
      </c>
      <c r="AK37" s="10">
        <v>0</v>
      </c>
      <c r="AL37" s="10">
        <v>0</v>
      </c>
      <c r="AM37" s="10">
        <v>0</v>
      </c>
      <c r="AN37" s="16">
        <f t="shared" si="39"/>
        <v>0</v>
      </c>
      <c r="AO37" s="10">
        <v>0</v>
      </c>
      <c r="AP37" s="10">
        <v>0</v>
      </c>
      <c r="AQ37" s="10">
        <v>1</v>
      </c>
      <c r="AR37" s="10">
        <v>0</v>
      </c>
      <c r="AS37" s="16">
        <f t="shared" si="40"/>
        <v>1</v>
      </c>
      <c r="AT37" s="10">
        <v>0</v>
      </c>
      <c r="AU37" s="10">
        <v>1</v>
      </c>
      <c r="AV37" s="10">
        <v>2</v>
      </c>
      <c r="AW37" s="10">
        <v>1</v>
      </c>
      <c r="AX37" s="16">
        <f t="shared" si="41"/>
        <v>4</v>
      </c>
      <c r="AY37" s="10">
        <v>0</v>
      </c>
      <c r="AZ37" s="10">
        <v>0</v>
      </c>
      <c r="BA37" s="10">
        <v>0</v>
      </c>
      <c r="BB37" s="10">
        <v>0</v>
      </c>
      <c r="BC37" s="16">
        <f t="shared" si="42"/>
        <v>0</v>
      </c>
      <c r="BD37" s="7"/>
      <c r="BE37" s="18">
        <f t="shared" si="43"/>
        <v>12</v>
      </c>
      <c r="BF37" s="3" t="s">
        <v>95</v>
      </c>
    </row>
    <row r="38" spans="1:58" s="23" customFormat="1" x14ac:dyDescent="0.25">
      <c r="A38" s="32">
        <v>94</v>
      </c>
      <c r="B38" s="33" t="s">
        <v>87</v>
      </c>
      <c r="C38" s="33" t="s">
        <v>88</v>
      </c>
      <c r="D38" s="33" t="s">
        <v>45</v>
      </c>
      <c r="E38" s="33" t="s">
        <v>12</v>
      </c>
      <c r="F38" s="10">
        <v>0</v>
      </c>
      <c r="G38" s="10">
        <v>0</v>
      </c>
      <c r="H38" s="10">
        <v>0</v>
      </c>
      <c r="I38" s="10">
        <v>0</v>
      </c>
      <c r="J38" s="16">
        <f t="shared" si="33"/>
        <v>0</v>
      </c>
      <c r="K38" s="10">
        <v>0</v>
      </c>
      <c r="L38" s="10">
        <v>1</v>
      </c>
      <c r="M38" s="10">
        <v>0</v>
      </c>
      <c r="N38" s="10">
        <v>0</v>
      </c>
      <c r="O38" s="16">
        <f t="shared" si="34"/>
        <v>1</v>
      </c>
      <c r="P38" s="10">
        <v>0</v>
      </c>
      <c r="Q38" s="10">
        <v>0</v>
      </c>
      <c r="R38" s="10">
        <v>0</v>
      </c>
      <c r="S38" s="10">
        <v>1</v>
      </c>
      <c r="T38" s="16">
        <f t="shared" si="35"/>
        <v>1</v>
      </c>
      <c r="U38" s="10">
        <v>1</v>
      </c>
      <c r="V38" s="10">
        <v>0</v>
      </c>
      <c r="W38" s="10">
        <v>0</v>
      </c>
      <c r="X38" s="10">
        <v>0</v>
      </c>
      <c r="Y38" s="16">
        <f t="shared" si="36"/>
        <v>1</v>
      </c>
      <c r="Z38" s="10">
        <v>0</v>
      </c>
      <c r="AA38" s="10">
        <v>0</v>
      </c>
      <c r="AB38" s="10">
        <v>0</v>
      </c>
      <c r="AC38" s="10">
        <v>0</v>
      </c>
      <c r="AD38" s="16">
        <f t="shared" si="37"/>
        <v>0</v>
      </c>
      <c r="AE38" s="10">
        <v>0</v>
      </c>
      <c r="AF38" s="10">
        <v>0</v>
      </c>
      <c r="AG38" s="10">
        <v>0</v>
      </c>
      <c r="AH38" s="10">
        <v>0</v>
      </c>
      <c r="AI38" s="16">
        <f t="shared" si="38"/>
        <v>0</v>
      </c>
      <c r="AJ38" s="10">
        <v>3</v>
      </c>
      <c r="AK38" s="10">
        <v>1</v>
      </c>
      <c r="AL38" s="10">
        <v>1</v>
      </c>
      <c r="AM38" s="10">
        <v>0</v>
      </c>
      <c r="AN38" s="16">
        <f t="shared" si="39"/>
        <v>5</v>
      </c>
      <c r="AO38" s="10">
        <v>0</v>
      </c>
      <c r="AP38" s="10">
        <v>0</v>
      </c>
      <c r="AQ38" s="10">
        <v>0</v>
      </c>
      <c r="AR38" s="10">
        <v>0</v>
      </c>
      <c r="AS38" s="16">
        <f t="shared" si="40"/>
        <v>0</v>
      </c>
      <c r="AT38" s="10">
        <v>0</v>
      </c>
      <c r="AU38" s="10">
        <v>0</v>
      </c>
      <c r="AV38" s="10">
        <v>3</v>
      </c>
      <c r="AW38" s="10">
        <v>2</v>
      </c>
      <c r="AX38" s="16">
        <f t="shared" si="41"/>
        <v>5</v>
      </c>
      <c r="AY38" s="10">
        <v>0</v>
      </c>
      <c r="AZ38" s="10">
        <v>0</v>
      </c>
      <c r="BA38" s="10">
        <v>0</v>
      </c>
      <c r="BB38" s="10">
        <v>0</v>
      </c>
      <c r="BC38" s="16">
        <f t="shared" si="42"/>
        <v>0</v>
      </c>
      <c r="BD38" s="17"/>
      <c r="BE38" s="18">
        <f t="shared" si="43"/>
        <v>13</v>
      </c>
      <c r="BF38" s="3"/>
    </row>
    <row r="39" spans="1:58" s="23" customFormat="1" x14ac:dyDescent="0.25">
      <c r="A39" s="32">
        <v>69</v>
      </c>
      <c r="B39" s="33" t="s">
        <v>53</v>
      </c>
      <c r="C39" s="33" t="s">
        <v>19</v>
      </c>
      <c r="D39" s="33" t="s">
        <v>45</v>
      </c>
      <c r="E39" s="33" t="s">
        <v>47</v>
      </c>
      <c r="F39" s="10">
        <v>0</v>
      </c>
      <c r="G39" s="10">
        <v>0</v>
      </c>
      <c r="H39" s="10">
        <v>0</v>
      </c>
      <c r="I39" s="10">
        <v>0</v>
      </c>
      <c r="J39" s="16">
        <f t="shared" si="33"/>
        <v>0</v>
      </c>
      <c r="K39" s="10">
        <v>3</v>
      </c>
      <c r="L39" s="10">
        <v>1</v>
      </c>
      <c r="M39" s="10">
        <v>0</v>
      </c>
      <c r="N39" s="10">
        <v>0</v>
      </c>
      <c r="O39" s="16">
        <f t="shared" si="34"/>
        <v>4</v>
      </c>
      <c r="P39" s="10">
        <v>0</v>
      </c>
      <c r="Q39" s="10">
        <v>0</v>
      </c>
      <c r="R39" s="10">
        <v>0</v>
      </c>
      <c r="S39" s="10">
        <v>0</v>
      </c>
      <c r="T39" s="16">
        <f t="shared" si="35"/>
        <v>0</v>
      </c>
      <c r="U39" s="10">
        <v>1</v>
      </c>
      <c r="V39" s="10">
        <v>1</v>
      </c>
      <c r="W39" s="10">
        <v>0</v>
      </c>
      <c r="X39" s="10">
        <v>0</v>
      </c>
      <c r="Y39" s="16">
        <f t="shared" si="36"/>
        <v>2</v>
      </c>
      <c r="Z39" s="10">
        <v>0</v>
      </c>
      <c r="AA39" s="10">
        <v>0</v>
      </c>
      <c r="AB39" s="10">
        <v>2</v>
      </c>
      <c r="AC39" s="10">
        <v>0</v>
      </c>
      <c r="AD39" s="16">
        <f t="shared" si="37"/>
        <v>2</v>
      </c>
      <c r="AE39" s="10">
        <v>0</v>
      </c>
      <c r="AF39" s="10">
        <v>0</v>
      </c>
      <c r="AG39" s="10">
        <v>0</v>
      </c>
      <c r="AH39" s="10">
        <v>0</v>
      </c>
      <c r="AI39" s="16">
        <f t="shared" si="38"/>
        <v>0</v>
      </c>
      <c r="AJ39" s="10">
        <v>0</v>
      </c>
      <c r="AK39" s="10">
        <v>0</v>
      </c>
      <c r="AL39" s="10">
        <v>1</v>
      </c>
      <c r="AM39" s="10">
        <v>0</v>
      </c>
      <c r="AN39" s="16">
        <f t="shared" si="39"/>
        <v>1</v>
      </c>
      <c r="AO39" s="10">
        <v>0</v>
      </c>
      <c r="AP39" s="10">
        <v>0</v>
      </c>
      <c r="AQ39" s="10">
        <v>0</v>
      </c>
      <c r="AR39" s="10">
        <v>0</v>
      </c>
      <c r="AS39" s="16">
        <f t="shared" si="40"/>
        <v>0</v>
      </c>
      <c r="AT39" s="10">
        <v>3</v>
      </c>
      <c r="AU39" s="10">
        <v>0</v>
      </c>
      <c r="AV39" s="10">
        <v>2</v>
      </c>
      <c r="AW39" s="10">
        <v>0</v>
      </c>
      <c r="AX39" s="16">
        <f t="shared" si="41"/>
        <v>5</v>
      </c>
      <c r="AY39" s="10">
        <v>0</v>
      </c>
      <c r="AZ39" s="10">
        <v>0</v>
      </c>
      <c r="BA39" s="10">
        <v>0</v>
      </c>
      <c r="BB39" s="10">
        <v>0</v>
      </c>
      <c r="BC39" s="16">
        <f t="shared" si="42"/>
        <v>0</v>
      </c>
      <c r="BD39" s="17"/>
      <c r="BE39" s="18">
        <f t="shared" si="43"/>
        <v>14</v>
      </c>
      <c r="BF39" s="3"/>
    </row>
    <row r="40" spans="1:58" s="23" customFormat="1" x14ac:dyDescent="0.25">
      <c r="A40" s="32">
        <v>72</v>
      </c>
      <c r="B40" s="33" t="s">
        <v>57</v>
      </c>
      <c r="C40" s="33" t="s">
        <v>19</v>
      </c>
      <c r="D40" s="33" t="s">
        <v>45</v>
      </c>
      <c r="E40" s="33" t="s">
        <v>47</v>
      </c>
      <c r="F40" s="10">
        <v>0</v>
      </c>
      <c r="G40" s="10">
        <v>0</v>
      </c>
      <c r="H40" s="10">
        <v>0</v>
      </c>
      <c r="I40" s="10">
        <v>0</v>
      </c>
      <c r="J40" s="16">
        <f t="shared" si="33"/>
        <v>0</v>
      </c>
      <c r="K40" s="10">
        <v>2</v>
      </c>
      <c r="L40" s="10">
        <v>0</v>
      </c>
      <c r="M40" s="10">
        <v>1</v>
      </c>
      <c r="N40" s="10">
        <v>0</v>
      </c>
      <c r="O40" s="16">
        <f t="shared" si="34"/>
        <v>3</v>
      </c>
      <c r="P40" s="10">
        <v>0</v>
      </c>
      <c r="Q40" s="10">
        <v>0</v>
      </c>
      <c r="R40" s="10">
        <v>0</v>
      </c>
      <c r="S40" s="10">
        <v>0</v>
      </c>
      <c r="T40" s="16">
        <f t="shared" si="35"/>
        <v>0</v>
      </c>
      <c r="U40" s="10">
        <v>0</v>
      </c>
      <c r="V40" s="10">
        <v>0</v>
      </c>
      <c r="W40" s="10">
        <v>0</v>
      </c>
      <c r="X40" s="10">
        <v>0</v>
      </c>
      <c r="Y40" s="16">
        <f t="shared" si="36"/>
        <v>0</v>
      </c>
      <c r="Z40" s="10">
        <v>0</v>
      </c>
      <c r="AA40" s="10">
        <v>0</v>
      </c>
      <c r="AB40" s="10">
        <v>0</v>
      </c>
      <c r="AC40" s="10">
        <v>0</v>
      </c>
      <c r="AD40" s="16">
        <f t="shared" si="37"/>
        <v>0</v>
      </c>
      <c r="AE40" s="10">
        <v>1</v>
      </c>
      <c r="AF40" s="10">
        <v>0</v>
      </c>
      <c r="AG40" s="10">
        <v>0</v>
      </c>
      <c r="AH40" s="10">
        <v>0</v>
      </c>
      <c r="AI40" s="16">
        <f t="shared" si="38"/>
        <v>1</v>
      </c>
      <c r="AJ40" s="10">
        <v>0</v>
      </c>
      <c r="AK40" s="10">
        <v>1</v>
      </c>
      <c r="AL40" s="10">
        <v>1</v>
      </c>
      <c r="AM40" s="10">
        <v>0</v>
      </c>
      <c r="AN40" s="16">
        <f t="shared" si="39"/>
        <v>2</v>
      </c>
      <c r="AO40" s="10">
        <v>0</v>
      </c>
      <c r="AP40" s="10">
        <v>0</v>
      </c>
      <c r="AQ40" s="10">
        <v>0</v>
      </c>
      <c r="AR40" s="10">
        <v>5</v>
      </c>
      <c r="AS40" s="16">
        <f t="shared" si="40"/>
        <v>5</v>
      </c>
      <c r="AT40" s="10">
        <v>0</v>
      </c>
      <c r="AU40" s="10">
        <v>2</v>
      </c>
      <c r="AV40" s="10">
        <v>0</v>
      </c>
      <c r="AW40" s="10">
        <v>1</v>
      </c>
      <c r="AX40" s="16">
        <f t="shared" si="41"/>
        <v>3</v>
      </c>
      <c r="AY40" s="10">
        <v>0</v>
      </c>
      <c r="AZ40" s="10">
        <v>1</v>
      </c>
      <c r="BA40" s="10">
        <v>0</v>
      </c>
      <c r="BB40" s="10">
        <v>2</v>
      </c>
      <c r="BC40" s="16">
        <f t="shared" si="42"/>
        <v>3</v>
      </c>
      <c r="BD40" s="17"/>
      <c r="BE40" s="18">
        <f t="shared" si="43"/>
        <v>17</v>
      </c>
      <c r="BF40" s="3"/>
    </row>
    <row r="41" spans="1:58" s="23" customFormat="1" x14ac:dyDescent="0.25">
      <c r="A41" s="32">
        <v>46</v>
      </c>
      <c r="B41" s="33" t="s">
        <v>43</v>
      </c>
      <c r="C41" s="33" t="s">
        <v>44</v>
      </c>
      <c r="D41" s="33" t="s">
        <v>45</v>
      </c>
      <c r="E41" s="33" t="s">
        <v>12</v>
      </c>
      <c r="F41" s="10">
        <v>0</v>
      </c>
      <c r="G41" s="10">
        <v>5</v>
      </c>
      <c r="H41" s="10">
        <v>5</v>
      </c>
      <c r="I41" s="10">
        <v>3</v>
      </c>
      <c r="J41" s="16">
        <f t="shared" si="33"/>
        <v>13</v>
      </c>
      <c r="K41" s="10">
        <v>1</v>
      </c>
      <c r="L41" s="10">
        <v>3</v>
      </c>
      <c r="M41" s="10">
        <v>1</v>
      </c>
      <c r="N41" s="10">
        <v>1</v>
      </c>
      <c r="O41" s="16">
        <f t="shared" si="34"/>
        <v>6</v>
      </c>
      <c r="P41" s="10">
        <v>2</v>
      </c>
      <c r="Q41" s="10">
        <v>5</v>
      </c>
      <c r="R41" s="10">
        <v>1</v>
      </c>
      <c r="S41" s="10">
        <v>0</v>
      </c>
      <c r="T41" s="16">
        <f t="shared" si="35"/>
        <v>8</v>
      </c>
      <c r="U41" s="10">
        <v>0</v>
      </c>
      <c r="V41" s="10">
        <v>1</v>
      </c>
      <c r="W41" s="10">
        <v>1</v>
      </c>
      <c r="X41" s="10">
        <v>0</v>
      </c>
      <c r="Y41" s="16">
        <f t="shared" si="36"/>
        <v>2</v>
      </c>
      <c r="Z41" s="10">
        <v>0</v>
      </c>
      <c r="AA41" s="10">
        <v>2</v>
      </c>
      <c r="AB41" s="10">
        <v>1</v>
      </c>
      <c r="AC41" s="10">
        <v>1</v>
      </c>
      <c r="AD41" s="16">
        <f t="shared" si="37"/>
        <v>4</v>
      </c>
      <c r="AE41" s="10">
        <v>1</v>
      </c>
      <c r="AF41" s="10">
        <v>1</v>
      </c>
      <c r="AG41" s="10">
        <v>2</v>
      </c>
      <c r="AH41" s="10">
        <v>0</v>
      </c>
      <c r="AI41" s="16">
        <f t="shared" si="38"/>
        <v>4</v>
      </c>
      <c r="AJ41" s="10">
        <v>1</v>
      </c>
      <c r="AK41" s="10">
        <v>1</v>
      </c>
      <c r="AL41" s="10">
        <v>0</v>
      </c>
      <c r="AM41" s="10">
        <v>3</v>
      </c>
      <c r="AN41" s="16">
        <f t="shared" si="39"/>
        <v>5</v>
      </c>
      <c r="AO41" s="10">
        <v>0</v>
      </c>
      <c r="AP41" s="10">
        <v>0</v>
      </c>
      <c r="AQ41" s="10">
        <v>0</v>
      </c>
      <c r="AR41" s="10">
        <v>0</v>
      </c>
      <c r="AS41" s="16">
        <f t="shared" si="40"/>
        <v>0</v>
      </c>
      <c r="AT41" s="10">
        <v>1</v>
      </c>
      <c r="AU41" s="10">
        <v>0</v>
      </c>
      <c r="AV41" s="10">
        <v>3</v>
      </c>
      <c r="AW41" s="10">
        <v>3</v>
      </c>
      <c r="AX41" s="16">
        <f t="shared" si="41"/>
        <v>7</v>
      </c>
      <c r="AY41" s="10">
        <v>0</v>
      </c>
      <c r="AZ41" s="10">
        <v>0</v>
      </c>
      <c r="BA41" s="10">
        <v>0</v>
      </c>
      <c r="BB41" s="10">
        <v>0</v>
      </c>
      <c r="BC41" s="16">
        <f t="shared" si="42"/>
        <v>0</v>
      </c>
      <c r="BD41" s="17"/>
      <c r="BE41" s="18">
        <f t="shared" si="43"/>
        <v>49</v>
      </c>
      <c r="BF41" s="3"/>
    </row>
    <row r="42" spans="1:58" s="23" customFormat="1" x14ac:dyDescent="0.25">
      <c r="A42" s="32">
        <v>71</v>
      </c>
      <c r="B42" s="33" t="s">
        <v>56</v>
      </c>
      <c r="C42" s="33" t="s">
        <v>36</v>
      </c>
      <c r="D42" s="33" t="s">
        <v>45</v>
      </c>
      <c r="E42" s="33" t="s">
        <v>37</v>
      </c>
      <c r="F42" s="8">
        <v>0</v>
      </c>
      <c r="G42" s="8">
        <v>0</v>
      </c>
      <c r="H42" s="8">
        <v>5</v>
      </c>
      <c r="I42" s="8">
        <v>0</v>
      </c>
      <c r="J42" s="16">
        <f t="shared" si="33"/>
        <v>5</v>
      </c>
      <c r="K42" s="8">
        <v>3</v>
      </c>
      <c r="L42" s="10">
        <v>0</v>
      </c>
      <c r="M42" s="10">
        <v>5</v>
      </c>
      <c r="N42" s="10">
        <v>3</v>
      </c>
      <c r="O42" s="16">
        <f t="shared" si="34"/>
        <v>11</v>
      </c>
      <c r="P42" s="10">
        <v>1</v>
      </c>
      <c r="Q42" s="10">
        <v>0</v>
      </c>
      <c r="R42" s="10">
        <v>2</v>
      </c>
      <c r="S42" s="10">
        <v>0</v>
      </c>
      <c r="T42" s="16">
        <f t="shared" si="35"/>
        <v>3</v>
      </c>
      <c r="U42" s="10">
        <v>1</v>
      </c>
      <c r="V42" s="10">
        <v>0</v>
      </c>
      <c r="W42" s="10">
        <v>3</v>
      </c>
      <c r="X42" s="10">
        <v>1</v>
      </c>
      <c r="Y42" s="16">
        <f t="shared" si="36"/>
        <v>5</v>
      </c>
      <c r="Z42" s="10">
        <v>1</v>
      </c>
      <c r="AA42" s="10">
        <v>1</v>
      </c>
      <c r="AB42" s="10">
        <v>2</v>
      </c>
      <c r="AC42" s="10">
        <v>1</v>
      </c>
      <c r="AD42" s="16">
        <f t="shared" si="37"/>
        <v>5</v>
      </c>
      <c r="AE42" s="10">
        <v>1</v>
      </c>
      <c r="AF42" s="10">
        <v>5</v>
      </c>
      <c r="AG42" s="10">
        <v>1</v>
      </c>
      <c r="AH42" s="10">
        <v>0</v>
      </c>
      <c r="AI42" s="16">
        <f t="shared" si="38"/>
        <v>7</v>
      </c>
      <c r="AJ42" s="10">
        <v>3</v>
      </c>
      <c r="AK42" s="10">
        <v>1</v>
      </c>
      <c r="AL42" s="10">
        <v>0</v>
      </c>
      <c r="AM42" s="10">
        <v>3</v>
      </c>
      <c r="AN42" s="16">
        <f t="shared" si="39"/>
        <v>7</v>
      </c>
      <c r="AO42" s="10">
        <v>0</v>
      </c>
      <c r="AP42" s="10">
        <v>0</v>
      </c>
      <c r="AQ42" s="10">
        <v>0</v>
      </c>
      <c r="AR42" s="10">
        <v>0</v>
      </c>
      <c r="AS42" s="16">
        <f t="shared" si="40"/>
        <v>0</v>
      </c>
      <c r="AT42" s="10">
        <v>2</v>
      </c>
      <c r="AU42" s="10">
        <v>3</v>
      </c>
      <c r="AV42" s="10">
        <v>5</v>
      </c>
      <c r="AW42" s="10">
        <v>3</v>
      </c>
      <c r="AX42" s="16">
        <f t="shared" si="41"/>
        <v>13</v>
      </c>
      <c r="AY42" s="10">
        <v>0</v>
      </c>
      <c r="AZ42" s="10">
        <v>1</v>
      </c>
      <c r="BA42" s="10">
        <v>3</v>
      </c>
      <c r="BB42" s="10">
        <v>3</v>
      </c>
      <c r="BC42" s="16">
        <f t="shared" si="42"/>
        <v>7</v>
      </c>
      <c r="BD42" s="7"/>
      <c r="BE42" s="18">
        <f t="shared" si="43"/>
        <v>63</v>
      </c>
      <c r="BF42" s="3"/>
    </row>
    <row r="43" spans="1:58" s="23" customFormat="1" x14ac:dyDescent="0.25">
      <c r="A43" s="32">
        <v>67</v>
      </c>
      <c r="B43" s="33" t="s">
        <v>50</v>
      </c>
      <c r="C43" s="33" t="s">
        <v>51</v>
      </c>
      <c r="D43" s="33" t="s">
        <v>45</v>
      </c>
      <c r="E43" s="33" t="s">
        <v>47</v>
      </c>
      <c r="F43" s="10">
        <v>3</v>
      </c>
      <c r="G43" s="10">
        <v>0</v>
      </c>
      <c r="H43" s="10">
        <v>5</v>
      </c>
      <c r="I43" s="10">
        <v>5</v>
      </c>
      <c r="J43" s="16">
        <f t="shared" si="33"/>
        <v>13</v>
      </c>
      <c r="K43" s="10">
        <v>0</v>
      </c>
      <c r="L43" s="10">
        <v>0</v>
      </c>
      <c r="M43" s="10">
        <v>0</v>
      </c>
      <c r="N43" s="10">
        <v>1</v>
      </c>
      <c r="O43" s="16">
        <f t="shared" si="34"/>
        <v>1</v>
      </c>
      <c r="P43" s="10">
        <v>2</v>
      </c>
      <c r="Q43" s="10">
        <v>5</v>
      </c>
      <c r="R43" s="10">
        <v>0</v>
      </c>
      <c r="S43" s="10">
        <v>1</v>
      </c>
      <c r="T43" s="16">
        <f t="shared" si="35"/>
        <v>8</v>
      </c>
      <c r="U43" s="10">
        <v>0</v>
      </c>
      <c r="V43" s="10">
        <v>0</v>
      </c>
      <c r="W43" s="10">
        <v>1</v>
      </c>
      <c r="X43" s="10">
        <v>1</v>
      </c>
      <c r="Y43" s="16">
        <f t="shared" si="36"/>
        <v>2</v>
      </c>
      <c r="Z43" s="10">
        <v>0</v>
      </c>
      <c r="AA43" s="10">
        <v>0</v>
      </c>
      <c r="AB43" s="10">
        <v>3</v>
      </c>
      <c r="AC43" s="10">
        <v>5</v>
      </c>
      <c r="AD43" s="16">
        <f t="shared" si="37"/>
        <v>8</v>
      </c>
      <c r="AE43" s="10">
        <v>0</v>
      </c>
      <c r="AF43" s="10">
        <v>5</v>
      </c>
      <c r="AG43" s="10">
        <v>5</v>
      </c>
      <c r="AH43" s="10">
        <v>3</v>
      </c>
      <c r="AI43" s="16">
        <f t="shared" si="38"/>
        <v>13</v>
      </c>
      <c r="AJ43" s="10">
        <v>0</v>
      </c>
      <c r="AK43" s="10">
        <v>5</v>
      </c>
      <c r="AL43" s="10">
        <v>3</v>
      </c>
      <c r="AM43" s="10">
        <v>2</v>
      </c>
      <c r="AN43" s="16">
        <f t="shared" si="39"/>
        <v>10</v>
      </c>
      <c r="AO43" s="10">
        <v>0</v>
      </c>
      <c r="AP43" s="10">
        <v>1</v>
      </c>
      <c r="AQ43" s="10">
        <v>1</v>
      </c>
      <c r="AR43" s="10">
        <v>2</v>
      </c>
      <c r="AS43" s="16">
        <f t="shared" si="40"/>
        <v>4</v>
      </c>
      <c r="AT43" s="10">
        <v>0</v>
      </c>
      <c r="AU43" s="10">
        <v>3</v>
      </c>
      <c r="AV43" s="10">
        <v>3</v>
      </c>
      <c r="AW43" s="10">
        <v>3</v>
      </c>
      <c r="AX43" s="16">
        <f t="shared" si="41"/>
        <v>9</v>
      </c>
      <c r="AY43" s="10">
        <v>0</v>
      </c>
      <c r="AZ43" s="10">
        <v>0</v>
      </c>
      <c r="BA43" s="10">
        <v>0</v>
      </c>
      <c r="BB43" s="10">
        <v>0</v>
      </c>
      <c r="BC43" s="16">
        <f t="shared" si="42"/>
        <v>0</v>
      </c>
      <c r="BD43" s="17"/>
      <c r="BE43" s="18">
        <f t="shared" si="43"/>
        <v>68</v>
      </c>
      <c r="BF43" s="3"/>
    </row>
    <row r="44" spans="1:58" s="23" customFormat="1" x14ac:dyDescent="0.25">
      <c r="A44" s="32">
        <v>73</v>
      </c>
      <c r="B44" s="33" t="s">
        <v>58</v>
      </c>
      <c r="C44" s="33" t="s">
        <v>59</v>
      </c>
      <c r="D44" s="33" t="s">
        <v>45</v>
      </c>
      <c r="E44" s="33" t="s">
        <v>47</v>
      </c>
      <c r="F44" s="10">
        <v>0</v>
      </c>
      <c r="G44" s="10">
        <v>5</v>
      </c>
      <c r="H44" s="10">
        <v>5</v>
      </c>
      <c r="I44" s="10">
        <v>5</v>
      </c>
      <c r="J44" s="16">
        <f t="shared" si="33"/>
        <v>15</v>
      </c>
      <c r="K44" s="10">
        <v>2</v>
      </c>
      <c r="L44" s="10">
        <v>1</v>
      </c>
      <c r="M44" s="10">
        <v>0</v>
      </c>
      <c r="N44" s="10">
        <v>0</v>
      </c>
      <c r="O44" s="16">
        <f t="shared" si="34"/>
        <v>3</v>
      </c>
      <c r="P44" s="10">
        <v>5</v>
      </c>
      <c r="Q44" s="10">
        <v>2</v>
      </c>
      <c r="R44" s="10">
        <v>2</v>
      </c>
      <c r="S44" s="10">
        <v>2</v>
      </c>
      <c r="T44" s="16">
        <f t="shared" si="35"/>
        <v>11</v>
      </c>
      <c r="U44" s="10">
        <v>3</v>
      </c>
      <c r="V44" s="10">
        <v>1</v>
      </c>
      <c r="W44" s="10">
        <v>1</v>
      </c>
      <c r="X44" s="10">
        <v>2</v>
      </c>
      <c r="Y44" s="16">
        <f t="shared" si="36"/>
        <v>7</v>
      </c>
      <c r="Z44" s="10">
        <v>2</v>
      </c>
      <c r="AA44" s="10">
        <v>0</v>
      </c>
      <c r="AB44" s="10">
        <v>1</v>
      </c>
      <c r="AC44" s="10">
        <v>0</v>
      </c>
      <c r="AD44" s="16">
        <f t="shared" si="37"/>
        <v>3</v>
      </c>
      <c r="AE44" s="10">
        <v>0</v>
      </c>
      <c r="AF44" s="10">
        <v>1</v>
      </c>
      <c r="AG44" s="10">
        <v>0</v>
      </c>
      <c r="AH44" s="10">
        <v>3</v>
      </c>
      <c r="AI44" s="16">
        <f t="shared" si="38"/>
        <v>4</v>
      </c>
      <c r="AJ44" s="10">
        <v>0</v>
      </c>
      <c r="AK44" s="10">
        <v>1</v>
      </c>
      <c r="AL44" s="10">
        <v>5</v>
      </c>
      <c r="AM44" s="10">
        <v>0</v>
      </c>
      <c r="AN44" s="16">
        <f t="shared" si="39"/>
        <v>6</v>
      </c>
      <c r="AO44" s="10">
        <v>5</v>
      </c>
      <c r="AP44" s="10">
        <v>0</v>
      </c>
      <c r="AQ44" s="10">
        <v>0</v>
      </c>
      <c r="AR44" s="10">
        <v>0</v>
      </c>
      <c r="AS44" s="16">
        <f t="shared" si="40"/>
        <v>5</v>
      </c>
      <c r="AT44" s="10">
        <v>2</v>
      </c>
      <c r="AU44" s="10">
        <v>3</v>
      </c>
      <c r="AV44" s="10">
        <v>3</v>
      </c>
      <c r="AW44" s="10">
        <v>5</v>
      </c>
      <c r="AX44" s="16">
        <f t="shared" si="41"/>
        <v>13</v>
      </c>
      <c r="AY44" s="10">
        <v>0</v>
      </c>
      <c r="AZ44" s="10">
        <v>1</v>
      </c>
      <c r="BA44" s="10">
        <v>1</v>
      </c>
      <c r="BB44" s="10">
        <v>0</v>
      </c>
      <c r="BC44" s="16">
        <f t="shared" si="42"/>
        <v>2</v>
      </c>
      <c r="BD44" s="17"/>
      <c r="BE44" s="18">
        <f t="shared" si="43"/>
        <v>69</v>
      </c>
      <c r="BF44" s="3"/>
    </row>
    <row r="45" spans="1:58" s="23" customFormat="1" x14ac:dyDescent="0.25">
      <c r="A45" s="32">
        <v>75</v>
      </c>
      <c r="B45" s="33" t="s">
        <v>60</v>
      </c>
      <c r="C45" s="33" t="s">
        <v>11</v>
      </c>
      <c r="D45" s="33" t="s">
        <v>45</v>
      </c>
      <c r="E45" s="33" t="s">
        <v>47</v>
      </c>
      <c r="F45" s="10">
        <v>0</v>
      </c>
      <c r="G45" s="10">
        <v>5</v>
      </c>
      <c r="H45" s="10">
        <v>5</v>
      </c>
      <c r="I45" s="10">
        <v>5</v>
      </c>
      <c r="J45" s="16">
        <f t="shared" si="33"/>
        <v>15</v>
      </c>
      <c r="K45" s="10">
        <v>1</v>
      </c>
      <c r="L45" s="10">
        <v>1</v>
      </c>
      <c r="M45" s="10">
        <v>1</v>
      </c>
      <c r="N45" s="10">
        <v>1</v>
      </c>
      <c r="O45" s="16">
        <f t="shared" si="34"/>
        <v>4</v>
      </c>
      <c r="P45" s="10">
        <v>0</v>
      </c>
      <c r="Q45" s="10">
        <v>1</v>
      </c>
      <c r="R45" s="10">
        <v>5</v>
      </c>
      <c r="S45" s="10">
        <v>0</v>
      </c>
      <c r="T45" s="16">
        <f t="shared" si="35"/>
        <v>6</v>
      </c>
      <c r="U45" s="10">
        <v>2</v>
      </c>
      <c r="V45" s="10">
        <v>1</v>
      </c>
      <c r="W45" s="10">
        <v>5</v>
      </c>
      <c r="X45" s="10">
        <v>1</v>
      </c>
      <c r="Y45" s="16">
        <f t="shared" si="36"/>
        <v>9</v>
      </c>
      <c r="Z45" s="10">
        <v>0</v>
      </c>
      <c r="AA45" s="10">
        <v>3</v>
      </c>
      <c r="AB45" s="10">
        <v>2</v>
      </c>
      <c r="AC45" s="10">
        <v>3</v>
      </c>
      <c r="AD45" s="16">
        <f t="shared" si="37"/>
        <v>8</v>
      </c>
      <c r="AE45" s="10">
        <v>5</v>
      </c>
      <c r="AF45" s="10">
        <v>0</v>
      </c>
      <c r="AG45" s="10">
        <v>3</v>
      </c>
      <c r="AH45" s="10">
        <v>3</v>
      </c>
      <c r="AI45" s="16">
        <f t="shared" si="38"/>
        <v>11</v>
      </c>
      <c r="AJ45" s="10">
        <v>1</v>
      </c>
      <c r="AK45" s="10">
        <v>5</v>
      </c>
      <c r="AL45" s="10">
        <v>0</v>
      </c>
      <c r="AM45" s="10">
        <v>0</v>
      </c>
      <c r="AN45" s="16">
        <f t="shared" si="39"/>
        <v>6</v>
      </c>
      <c r="AO45" s="10">
        <v>0</v>
      </c>
      <c r="AP45" s="10">
        <v>1</v>
      </c>
      <c r="AQ45" s="10">
        <v>0</v>
      </c>
      <c r="AR45" s="10">
        <v>0</v>
      </c>
      <c r="AS45" s="16">
        <f t="shared" si="40"/>
        <v>1</v>
      </c>
      <c r="AT45" s="10">
        <v>0</v>
      </c>
      <c r="AU45" s="10">
        <v>5</v>
      </c>
      <c r="AV45" s="10">
        <v>3</v>
      </c>
      <c r="AW45" s="10">
        <v>5</v>
      </c>
      <c r="AX45" s="16">
        <f t="shared" si="41"/>
        <v>13</v>
      </c>
      <c r="AY45" s="10">
        <v>2</v>
      </c>
      <c r="AZ45" s="10">
        <v>2</v>
      </c>
      <c r="BA45" s="10">
        <v>1</v>
      </c>
      <c r="BB45" s="10">
        <v>0</v>
      </c>
      <c r="BC45" s="16">
        <f t="shared" si="42"/>
        <v>5</v>
      </c>
      <c r="BD45" s="17"/>
      <c r="BE45" s="18">
        <f t="shared" si="43"/>
        <v>78</v>
      </c>
      <c r="BF45" s="3"/>
    </row>
    <row r="46" spans="1:58" s="23" customFormat="1" x14ac:dyDescent="0.25">
      <c r="A46" s="32">
        <v>65</v>
      </c>
      <c r="B46" s="33" t="s">
        <v>48</v>
      </c>
      <c r="C46" s="33" t="s">
        <v>14</v>
      </c>
      <c r="D46" s="33" t="s">
        <v>45</v>
      </c>
      <c r="E46" s="33" t="s">
        <v>37</v>
      </c>
      <c r="F46" s="10">
        <v>5</v>
      </c>
      <c r="G46" s="10">
        <v>0</v>
      </c>
      <c r="H46" s="10">
        <v>5</v>
      </c>
      <c r="I46" s="10">
        <v>0</v>
      </c>
      <c r="J46" s="16">
        <f t="shared" si="33"/>
        <v>10</v>
      </c>
      <c r="K46" s="10">
        <v>3</v>
      </c>
      <c r="L46" s="10">
        <v>2</v>
      </c>
      <c r="M46" s="10">
        <v>1</v>
      </c>
      <c r="N46" s="10">
        <v>0</v>
      </c>
      <c r="O46" s="16">
        <f t="shared" si="34"/>
        <v>6</v>
      </c>
      <c r="P46" s="10">
        <v>2</v>
      </c>
      <c r="Q46" s="10">
        <v>1</v>
      </c>
      <c r="R46" s="10">
        <v>2</v>
      </c>
      <c r="S46" s="10">
        <v>5</v>
      </c>
      <c r="T46" s="16">
        <f t="shared" si="35"/>
        <v>10</v>
      </c>
      <c r="U46" s="10">
        <v>1</v>
      </c>
      <c r="V46" s="10">
        <v>5</v>
      </c>
      <c r="W46" s="10">
        <v>5</v>
      </c>
      <c r="X46" s="10">
        <v>0</v>
      </c>
      <c r="Y46" s="16">
        <f t="shared" si="36"/>
        <v>11</v>
      </c>
      <c r="Z46" s="10">
        <v>5</v>
      </c>
      <c r="AA46" s="10">
        <v>2</v>
      </c>
      <c r="AB46" s="10">
        <v>2</v>
      </c>
      <c r="AC46" s="10">
        <v>2</v>
      </c>
      <c r="AD46" s="16">
        <f t="shared" si="37"/>
        <v>11</v>
      </c>
      <c r="AE46" s="10">
        <v>1</v>
      </c>
      <c r="AF46" s="10">
        <v>2</v>
      </c>
      <c r="AG46" s="10">
        <v>5</v>
      </c>
      <c r="AH46" s="10">
        <v>3</v>
      </c>
      <c r="AI46" s="16">
        <f t="shared" si="38"/>
        <v>11</v>
      </c>
      <c r="AJ46" s="10">
        <v>5</v>
      </c>
      <c r="AK46" s="10">
        <v>1</v>
      </c>
      <c r="AL46" s="10">
        <v>1</v>
      </c>
      <c r="AM46" s="10">
        <v>0</v>
      </c>
      <c r="AN46" s="16">
        <f t="shared" si="39"/>
        <v>7</v>
      </c>
      <c r="AO46" s="10">
        <v>0</v>
      </c>
      <c r="AP46" s="10">
        <v>0</v>
      </c>
      <c r="AQ46" s="10">
        <v>0</v>
      </c>
      <c r="AR46" s="10">
        <v>3</v>
      </c>
      <c r="AS46" s="16">
        <f t="shared" si="40"/>
        <v>3</v>
      </c>
      <c r="AT46" s="10">
        <v>0</v>
      </c>
      <c r="AU46" s="10">
        <v>5</v>
      </c>
      <c r="AV46" s="10">
        <v>1</v>
      </c>
      <c r="AW46" s="10">
        <v>3</v>
      </c>
      <c r="AX46" s="16">
        <f t="shared" si="41"/>
        <v>9</v>
      </c>
      <c r="AY46" s="10">
        <v>0</v>
      </c>
      <c r="AZ46" s="10">
        <v>2</v>
      </c>
      <c r="BA46" s="10">
        <v>1</v>
      </c>
      <c r="BB46" s="10">
        <v>0</v>
      </c>
      <c r="BC46" s="16">
        <f t="shared" si="42"/>
        <v>3</v>
      </c>
      <c r="BD46" s="17"/>
      <c r="BE46" s="18">
        <f t="shared" si="43"/>
        <v>81</v>
      </c>
      <c r="BF46" s="3"/>
    </row>
    <row r="47" spans="1:58" s="23" customFormat="1" x14ac:dyDescent="0.25">
      <c r="A47" s="32">
        <v>68</v>
      </c>
      <c r="B47" s="33" t="s">
        <v>52</v>
      </c>
      <c r="C47" s="33" t="s">
        <v>36</v>
      </c>
      <c r="D47" s="33" t="s">
        <v>45</v>
      </c>
      <c r="E47" s="33" t="s">
        <v>37</v>
      </c>
      <c r="F47" s="10">
        <v>2</v>
      </c>
      <c r="G47" s="10">
        <v>5</v>
      </c>
      <c r="H47" s="10">
        <v>3</v>
      </c>
      <c r="I47" s="10">
        <v>3</v>
      </c>
      <c r="J47" s="16">
        <f t="shared" si="33"/>
        <v>13</v>
      </c>
      <c r="K47" s="10">
        <v>3</v>
      </c>
      <c r="L47" s="10">
        <v>3</v>
      </c>
      <c r="M47" s="10">
        <v>3</v>
      </c>
      <c r="N47" s="10">
        <v>3</v>
      </c>
      <c r="O47" s="16">
        <f t="shared" si="34"/>
        <v>12</v>
      </c>
      <c r="P47" s="10">
        <v>5</v>
      </c>
      <c r="Q47" s="10">
        <v>5</v>
      </c>
      <c r="R47" s="10">
        <v>1</v>
      </c>
      <c r="S47" s="10">
        <v>3</v>
      </c>
      <c r="T47" s="16">
        <f t="shared" si="35"/>
        <v>14</v>
      </c>
      <c r="U47" s="10">
        <v>5</v>
      </c>
      <c r="V47" s="10">
        <v>2</v>
      </c>
      <c r="W47" s="10">
        <v>2</v>
      </c>
      <c r="X47" s="10">
        <v>3</v>
      </c>
      <c r="Y47" s="16">
        <f t="shared" si="36"/>
        <v>12</v>
      </c>
      <c r="Z47" s="10">
        <v>3</v>
      </c>
      <c r="AA47" s="10">
        <v>2</v>
      </c>
      <c r="AB47" s="10">
        <v>3</v>
      </c>
      <c r="AC47" s="10">
        <v>3</v>
      </c>
      <c r="AD47" s="16">
        <f t="shared" si="37"/>
        <v>11</v>
      </c>
      <c r="AE47" s="10">
        <v>3</v>
      </c>
      <c r="AF47" s="10">
        <v>2</v>
      </c>
      <c r="AG47" s="10">
        <v>2</v>
      </c>
      <c r="AH47" s="10">
        <v>2</v>
      </c>
      <c r="AI47" s="16">
        <f t="shared" si="38"/>
        <v>9</v>
      </c>
      <c r="AJ47" s="10">
        <v>5</v>
      </c>
      <c r="AK47" s="10">
        <v>5</v>
      </c>
      <c r="AL47" s="10">
        <v>2</v>
      </c>
      <c r="AM47" s="10">
        <v>2</v>
      </c>
      <c r="AN47" s="16">
        <f t="shared" si="39"/>
        <v>14</v>
      </c>
      <c r="AO47" s="10">
        <v>2</v>
      </c>
      <c r="AP47" s="10">
        <v>0</v>
      </c>
      <c r="AQ47" s="10">
        <v>0</v>
      </c>
      <c r="AR47" s="10">
        <v>1</v>
      </c>
      <c r="AS47" s="16">
        <f t="shared" si="40"/>
        <v>3</v>
      </c>
      <c r="AT47" s="10">
        <v>3</v>
      </c>
      <c r="AU47" s="10">
        <v>3</v>
      </c>
      <c r="AV47" s="10">
        <v>3</v>
      </c>
      <c r="AW47" s="10">
        <v>5</v>
      </c>
      <c r="AX47" s="16">
        <f t="shared" si="41"/>
        <v>14</v>
      </c>
      <c r="AY47" s="10">
        <v>0</v>
      </c>
      <c r="AZ47" s="10">
        <v>3</v>
      </c>
      <c r="BA47" s="10">
        <v>2</v>
      </c>
      <c r="BB47" s="10">
        <v>2</v>
      </c>
      <c r="BC47" s="16">
        <f t="shared" si="42"/>
        <v>7</v>
      </c>
      <c r="BD47" s="17"/>
      <c r="BE47" s="18">
        <f t="shared" si="43"/>
        <v>109</v>
      </c>
      <c r="BF47" s="3"/>
    </row>
    <row r="48" spans="1:58" s="23" customFormat="1" x14ac:dyDescent="0.25">
      <c r="A48" s="32">
        <v>66</v>
      </c>
      <c r="B48" s="33" t="s">
        <v>49</v>
      </c>
      <c r="C48" s="33" t="s">
        <v>36</v>
      </c>
      <c r="D48" s="33" t="s">
        <v>45</v>
      </c>
      <c r="E48" s="33" t="s">
        <v>37</v>
      </c>
      <c r="F48" s="8">
        <v>5</v>
      </c>
      <c r="G48" s="8">
        <v>5</v>
      </c>
      <c r="H48" s="8">
        <v>5</v>
      </c>
      <c r="I48" s="8">
        <v>5</v>
      </c>
      <c r="J48" s="16">
        <f t="shared" si="33"/>
        <v>20</v>
      </c>
      <c r="K48" s="8">
        <v>5</v>
      </c>
      <c r="L48" s="10">
        <v>5</v>
      </c>
      <c r="M48" s="10">
        <v>5</v>
      </c>
      <c r="N48" s="10">
        <v>5</v>
      </c>
      <c r="O48" s="16">
        <f t="shared" si="34"/>
        <v>20</v>
      </c>
      <c r="P48" s="10">
        <v>3</v>
      </c>
      <c r="Q48" s="10">
        <v>5</v>
      </c>
      <c r="R48" s="10">
        <v>3</v>
      </c>
      <c r="S48" s="10">
        <v>3</v>
      </c>
      <c r="T48" s="16">
        <f t="shared" si="35"/>
        <v>14</v>
      </c>
      <c r="U48" s="10">
        <v>1</v>
      </c>
      <c r="V48" s="10">
        <v>3</v>
      </c>
      <c r="W48" s="10">
        <v>1</v>
      </c>
      <c r="X48" s="10">
        <v>3</v>
      </c>
      <c r="Y48" s="16">
        <f t="shared" si="36"/>
        <v>8</v>
      </c>
      <c r="Z48" s="10">
        <v>1</v>
      </c>
      <c r="AA48" s="10">
        <v>1</v>
      </c>
      <c r="AB48" s="10">
        <v>2</v>
      </c>
      <c r="AC48" s="10">
        <v>2</v>
      </c>
      <c r="AD48" s="16">
        <f t="shared" si="37"/>
        <v>6</v>
      </c>
      <c r="AE48" s="10">
        <v>3</v>
      </c>
      <c r="AF48" s="10">
        <v>2</v>
      </c>
      <c r="AG48" s="10">
        <v>0</v>
      </c>
      <c r="AH48" s="10">
        <v>3</v>
      </c>
      <c r="AI48" s="16">
        <f t="shared" si="38"/>
        <v>8</v>
      </c>
      <c r="AJ48" s="10">
        <v>3</v>
      </c>
      <c r="AK48" s="10">
        <v>1</v>
      </c>
      <c r="AL48" s="10">
        <v>1</v>
      </c>
      <c r="AM48" s="10">
        <v>0</v>
      </c>
      <c r="AN48" s="16">
        <f t="shared" si="39"/>
        <v>5</v>
      </c>
      <c r="AO48" s="10">
        <v>0</v>
      </c>
      <c r="AP48" s="10">
        <v>0</v>
      </c>
      <c r="AQ48" s="10">
        <v>5</v>
      </c>
      <c r="AR48" s="10">
        <v>2</v>
      </c>
      <c r="AS48" s="16">
        <f t="shared" si="40"/>
        <v>7</v>
      </c>
      <c r="AT48" s="10">
        <v>3</v>
      </c>
      <c r="AU48" s="10">
        <v>3</v>
      </c>
      <c r="AV48" s="10">
        <v>5</v>
      </c>
      <c r="AW48" s="10">
        <v>5</v>
      </c>
      <c r="AX48" s="16">
        <f t="shared" si="41"/>
        <v>16</v>
      </c>
      <c r="AY48" s="10">
        <v>0</v>
      </c>
      <c r="AZ48" s="10">
        <v>3</v>
      </c>
      <c r="BA48" s="10">
        <v>2</v>
      </c>
      <c r="BB48" s="10">
        <v>2</v>
      </c>
      <c r="BC48" s="16">
        <f t="shared" si="42"/>
        <v>7</v>
      </c>
      <c r="BD48" s="7"/>
      <c r="BE48" s="18">
        <f t="shared" si="43"/>
        <v>111</v>
      </c>
      <c r="BF48" s="3"/>
    </row>
    <row r="49" spans="1:58" s="23" customFormat="1" x14ac:dyDescent="0.25">
      <c r="A49" s="32">
        <v>78</v>
      </c>
      <c r="B49" s="33" t="s">
        <v>66</v>
      </c>
      <c r="C49" s="33" t="s">
        <v>14</v>
      </c>
      <c r="D49" s="33" t="s">
        <v>45</v>
      </c>
      <c r="E49" s="33" t="s">
        <v>37</v>
      </c>
      <c r="F49" s="8">
        <v>5</v>
      </c>
      <c r="G49" s="8">
        <v>5</v>
      </c>
      <c r="H49" s="8">
        <v>5</v>
      </c>
      <c r="I49" s="8">
        <v>3</v>
      </c>
      <c r="J49" s="16">
        <f t="shared" si="33"/>
        <v>18</v>
      </c>
      <c r="K49" s="8">
        <v>3</v>
      </c>
      <c r="L49" s="10">
        <v>5</v>
      </c>
      <c r="M49" s="10">
        <v>3</v>
      </c>
      <c r="N49" s="10">
        <v>3</v>
      </c>
      <c r="O49" s="16">
        <f t="shared" si="34"/>
        <v>14</v>
      </c>
      <c r="P49" s="10">
        <v>2</v>
      </c>
      <c r="Q49" s="10">
        <v>2</v>
      </c>
      <c r="R49" s="10">
        <v>1</v>
      </c>
      <c r="S49" s="10">
        <v>2</v>
      </c>
      <c r="T49" s="16">
        <f t="shared" si="35"/>
        <v>7</v>
      </c>
      <c r="U49" s="10">
        <v>3</v>
      </c>
      <c r="V49" s="10">
        <v>1</v>
      </c>
      <c r="W49" s="10">
        <v>5</v>
      </c>
      <c r="X49" s="10">
        <v>5</v>
      </c>
      <c r="Y49" s="16">
        <f t="shared" si="36"/>
        <v>14</v>
      </c>
      <c r="Z49" s="10">
        <v>0</v>
      </c>
      <c r="AA49" s="10">
        <v>3</v>
      </c>
      <c r="AB49" s="10">
        <v>3</v>
      </c>
      <c r="AC49" s="10">
        <v>5</v>
      </c>
      <c r="AD49" s="16">
        <f t="shared" si="37"/>
        <v>11</v>
      </c>
      <c r="AE49" s="10">
        <v>2</v>
      </c>
      <c r="AF49" s="10">
        <v>5</v>
      </c>
      <c r="AG49" s="10">
        <v>5</v>
      </c>
      <c r="AH49" s="10">
        <v>5</v>
      </c>
      <c r="AI49" s="16">
        <f t="shared" si="38"/>
        <v>17</v>
      </c>
      <c r="AJ49" s="10">
        <v>3</v>
      </c>
      <c r="AK49" s="10">
        <v>5</v>
      </c>
      <c r="AL49" s="10">
        <v>3</v>
      </c>
      <c r="AM49" s="10">
        <v>2</v>
      </c>
      <c r="AN49" s="16">
        <f t="shared" si="39"/>
        <v>13</v>
      </c>
      <c r="AO49" s="10">
        <v>2</v>
      </c>
      <c r="AP49" s="10">
        <v>0</v>
      </c>
      <c r="AQ49" s="10">
        <v>0</v>
      </c>
      <c r="AR49" s="10">
        <v>0</v>
      </c>
      <c r="AS49" s="16">
        <f t="shared" si="40"/>
        <v>2</v>
      </c>
      <c r="AT49" s="10">
        <v>5</v>
      </c>
      <c r="AU49" s="10">
        <v>3</v>
      </c>
      <c r="AV49" s="10">
        <v>3</v>
      </c>
      <c r="AW49" s="10">
        <v>5</v>
      </c>
      <c r="AX49" s="16">
        <f t="shared" si="41"/>
        <v>16</v>
      </c>
      <c r="AY49" s="10">
        <v>3</v>
      </c>
      <c r="AZ49" s="10">
        <v>3</v>
      </c>
      <c r="BA49" s="10">
        <v>3</v>
      </c>
      <c r="BB49" s="10">
        <v>3</v>
      </c>
      <c r="BC49" s="16">
        <f t="shared" si="42"/>
        <v>12</v>
      </c>
      <c r="BD49" s="7"/>
      <c r="BE49" s="18">
        <f t="shared" si="43"/>
        <v>124</v>
      </c>
      <c r="BF49" s="3"/>
    </row>
    <row r="50" spans="1:58" s="23" customFormat="1" x14ac:dyDescent="0.25">
      <c r="A50" s="32"/>
      <c r="B50" s="33"/>
      <c r="C50" s="33"/>
      <c r="D50" s="33"/>
      <c r="E50" s="33"/>
      <c r="F50" s="10"/>
      <c r="G50" s="10"/>
      <c r="H50" s="10"/>
      <c r="I50" s="10"/>
      <c r="J50" s="16">
        <f t="shared" si="22"/>
        <v>0</v>
      </c>
      <c r="K50" s="10"/>
      <c r="L50" s="10"/>
      <c r="M50" s="10"/>
      <c r="N50" s="10"/>
      <c r="O50" s="16">
        <f t="shared" si="23"/>
        <v>0</v>
      </c>
      <c r="P50" s="10"/>
      <c r="Q50" s="10"/>
      <c r="R50" s="10"/>
      <c r="S50" s="10"/>
      <c r="T50" s="16">
        <f t="shared" si="24"/>
        <v>0</v>
      </c>
      <c r="U50" s="10"/>
      <c r="V50" s="10"/>
      <c r="W50" s="10"/>
      <c r="X50" s="10"/>
      <c r="Y50" s="16">
        <f t="shared" si="25"/>
        <v>0</v>
      </c>
      <c r="Z50" s="10"/>
      <c r="AA50" s="10"/>
      <c r="AB50" s="10"/>
      <c r="AC50" s="10"/>
      <c r="AD50" s="16">
        <f t="shared" si="26"/>
        <v>0</v>
      </c>
      <c r="AE50" s="10"/>
      <c r="AF50" s="10"/>
      <c r="AG50" s="10"/>
      <c r="AH50" s="10"/>
      <c r="AI50" s="16">
        <f t="shared" si="27"/>
        <v>0</v>
      </c>
      <c r="AJ50" s="10"/>
      <c r="AK50" s="10"/>
      <c r="AL50" s="10"/>
      <c r="AM50" s="10"/>
      <c r="AN50" s="16">
        <f t="shared" si="28"/>
        <v>0</v>
      </c>
      <c r="AO50" s="10"/>
      <c r="AP50" s="10"/>
      <c r="AQ50" s="10"/>
      <c r="AR50" s="10"/>
      <c r="AS50" s="16">
        <f t="shared" si="29"/>
        <v>0</v>
      </c>
      <c r="AT50" s="10"/>
      <c r="AU50" s="10"/>
      <c r="AV50" s="10"/>
      <c r="AW50" s="10"/>
      <c r="AX50" s="16">
        <f t="shared" si="30"/>
        <v>0</v>
      </c>
      <c r="AY50" s="10"/>
      <c r="AZ50" s="10"/>
      <c r="BA50" s="10"/>
      <c r="BB50" s="10"/>
      <c r="BC50" s="16">
        <f t="shared" si="31"/>
        <v>0</v>
      </c>
      <c r="BD50" s="17"/>
      <c r="BE50" s="18">
        <f t="shared" si="32"/>
        <v>0</v>
      </c>
      <c r="BF50" s="3"/>
    </row>
    <row r="51" spans="1:58" x14ac:dyDescent="0.25">
      <c r="A51" s="24"/>
      <c r="B51" s="28"/>
      <c r="C51" s="28"/>
      <c r="D51" s="5"/>
      <c r="E51" s="28"/>
      <c r="F51" s="19"/>
      <c r="G51" s="19"/>
      <c r="H51" s="19"/>
      <c r="I51" s="19"/>
      <c r="J51" s="20"/>
      <c r="K51" s="19"/>
      <c r="L51" s="3"/>
      <c r="M51" s="3"/>
      <c r="N51" s="3"/>
      <c r="O51" s="20"/>
      <c r="P51" s="19"/>
      <c r="Q51" s="3"/>
      <c r="R51" s="3"/>
      <c r="S51" s="19"/>
      <c r="T51" s="20"/>
      <c r="U51" s="3"/>
      <c r="V51" s="3"/>
      <c r="W51" s="3"/>
      <c r="X51" s="19"/>
      <c r="Y51" s="20"/>
      <c r="Z51" s="3"/>
      <c r="AA51" s="3"/>
      <c r="AB51" s="3"/>
      <c r="AC51" s="19"/>
      <c r="AD51" s="20"/>
      <c r="AE51" s="3"/>
      <c r="AF51" s="3"/>
      <c r="AG51" s="3"/>
      <c r="AH51" s="19"/>
      <c r="AI51" s="20"/>
      <c r="AJ51" s="3"/>
      <c r="AK51" s="3"/>
      <c r="AL51" s="3"/>
      <c r="AM51" s="19"/>
      <c r="AN51" s="20"/>
      <c r="AO51" s="3"/>
      <c r="AP51" s="3"/>
      <c r="AQ51" s="3"/>
      <c r="AR51" s="19"/>
      <c r="AS51" s="20"/>
      <c r="AT51" s="3"/>
      <c r="AU51" s="3"/>
      <c r="AV51" s="3"/>
      <c r="AW51" s="19"/>
      <c r="AX51" s="20"/>
      <c r="AY51" s="3"/>
      <c r="AZ51" s="3"/>
      <c r="BA51" s="3"/>
      <c r="BB51" s="19"/>
      <c r="BC51" s="20"/>
      <c r="BD51" s="20"/>
      <c r="BE51" s="26"/>
      <c r="BF51" s="3"/>
    </row>
    <row r="52" spans="1:58" x14ac:dyDescent="0.25">
      <c r="A52" s="34"/>
      <c r="B52" s="35"/>
      <c r="C52" s="35"/>
      <c r="D52" s="36"/>
      <c r="E52" s="36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8"/>
      <c r="BF52" s="3"/>
    </row>
    <row r="53" spans="1:58" s="23" customFormat="1" x14ac:dyDescent="0.25">
      <c r="A53" s="32"/>
      <c r="B53" s="33"/>
      <c r="C53" s="33"/>
      <c r="D53" s="33"/>
      <c r="E53" s="33"/>
      <c r="F53" s="10"/>
      <c r="G53" s="10"/>
      <c r="H53" s="10"/>
      <c r="I53" s="10"/>
      <c r="J53" s="16">
        <f t="shared" ref="J53" si="44">SUM(F53:I53)</f>
        <v>0</v>
      </c>
      <c r="K53" s="10"/>
      <c r="L53" s="10"/>
      <c r="M53" s="10"/>
      <c r="N53" s="10"/>
      <c r="O53" s="16">
        <f t="shared" ref="O53" si="45">SUM(K53:N53)</f>
        <v>0</v>
      </c>
      <c r="P53" s="10"/>
      <c r="Q53" s="10"/>
      <c r="R53" s="10"/>
      <c r="S53" s="10"/>
      <c r="T53" s="16">
        <f t="shared" ref="T53" si="46">SUM(P53:S53)</f>
        <v>0</v>
      </c>
      <c r="U53" s="10"/>
      <c r="V53" s="10"/>
      <c r="W53" s="10"/>
      <c r="X53" s="10"/>
      <c r="Y53" s="16">
        <f t="shared" ref="Y53" si="47">SUM(U53:X53)</f>
        <v>0</v>
      </c>
      <c r="Z53" s="10"/>
      <c r="AA53" s="10"/>
      <c r="AB53" s="10"/>
      <c r="AC53" s="10"/>
      <c r="AD53" s="16">
        <f t="shared" ref="AD53" si="48">SUM(Z53:AC53)</f>
        <v>0</v>
      </c>
      <c r="AE53" s="10"/>
      <c r="AF53" s="10"/>
      <c r="AG53" s="10"/>
      <c r="AH53" s="10"/>
      <c r="AI53" s="16">
        <f t="shared" ref="AI53" si="49">SUM(AE53:AH53)</f>
        <v>0</v>
      </c>
      <c r="AJ53" s="10"/>
      <c r="AK53" s="10"/>
      <c r="AL53" s="10"/>
      <c r="AM53" s="10"/>
      <c r="AN53" s="16">
        <f t="shared" ref="AN53" si="50">SUM(AJ53:AM53)</f>
        <v>0</v>
      </c>
      <c r="AO53" s="10"/>
      <c r="AP53" s="10"/>
      <c r="AQ53" s="10"/>
      <c r="AR53" s="10"/>
      <c r="AS53" s="16">
        <f t="shared" ref="AS53" si="51">SUM(AO53:AR53)</f>
        <v>0</v>
      </c>
      <c r="AT53" s="10"/>
      <c r="AU53" s="10"/>
      <c r="AV53" s="10"/>
      <c r="AW53" s="10"/>
      <c r="AX53" s="16">
        <f t="shared" ref="AX53" si="52">SUM(AT53:AW53)</f>
        <v>0</v>
      </c>
      <c r="AY53" s="10"/>
      <c r="AZ53" s="10"/>
      <c r="BA53" s="10"/>
      <c r="BB53" s="10"/>
      <c r="BC53" s="16">
        <f t="shared" ref="BC53" si="53">SUM(AY53:BB53)</f>
        <v>0</v>
      </c>
      <c r="BD53" s="22"/>
      <c r="BE53" s="18">
        <f t="shared" ref="BE53" si="54">SUM(J53,O53,T53,Y53,AD53,AI53,AN53,AS53,AX53,BC53)</f>
        <v>0</v>
      </c>
      <c r="BF53" s="3"/>
    </row>
    <row r="54" spans="1:58" s="23" customFormat="1" x14ac:dyDescent="0.25">
      <c r="A54" s="32">
        <v>52</v>
      </c>
      <c r="B54" s="33" t="s">
        <v>23</v>
      </c>
      <c r="C54" s="33" t="s">
        <v>24</v>
      </c>
      <c r="D54" s="33" t="s">
        <v>7</v>
      </c>
      <c r="E54" s="33" t="s">
        <v>18</v>
      </c>
      <c r="F54" s="10">
        <v>0</v>
      </c>
      <c r="G54" s="10">
        <v>0</v>
      </c>
      <c r="H54" s="10">
        <v>0</v>
      </c>
      <c r="I54" s="10">
        <v>0</v>
      </c>
      <c r="J54" s="16">
        <f t="shared" ref="J54:J68" si="55">SUM(F54:I54)</f>
        <v>0</v>
      </c>
      <c r="K54" s="10">
        <v>1</v>
      </c>
      <c r="L54" s="10">
        <v>0</v>
      </c>
      <c r="M54" s="10">
        <v>0</v>
      </c>
      <c r="N54" s="10">
        <v>0</v>
      </c>
      <c r="O54" s="16">
        <f t="shared" ref="O54:O68" si="56">SUM(K54:N54)</f>
        <v>1</v>
      </c>
      <c r="P54" s="10">
        <v>1</v>
      </c>
      <c r="Q54" s="10">
        <v>0</v>
      </c>
      <c r="R54" s="10">
        <v>0</v>
      </c>
      <c r="S54" s="10">
        <v>0</v>
      </c>
      <c r="T54" s="16">
        <f t="shared" ref="T54:T68" si="57">SUM(P54:S54)</f>
        <v>1</v>
      </c>
      <c r="U54" s="10">
        <v>0</v>
      </c>
      <c r="V54" s="10">
        <v>0</v>
      </c>
      <c r="W54" s="10">
        <v>0</v>
      </c>
      <c r="X54" s="10">
        <v>0</v>
      </c>
      <c r="Y54" s="16">
        <f t="shared" ref="Y54:Y68" si="58">SUM(U54:X54)</f>
        <v>0</v>
      </c>
      <c r="Z54" s="10">
        <v>0</v>
      </c>
      <c r="AA54" s="10">
        <v>0</v>
      </c>
      <c r="AB54" s="10">
        <v>0</v>
      </c>
      <c r="AC54" s="10">
        <v>0</v>
      </c>
      <c r="AD54" s="16">
        <f t="shared" ref="AD54:AD68" si="59">SUM(Z54:AC54)</f>
        <v>0</v>
      </c>
      <c r="AE54" s="10">
        <v>0</v>
      </c>
      <c r="AF54" s="10">
        <v>0</v>
      </c>
      <c r="AG54" s="10">
        <v>0</v>
      </c>
      <c r="AH54" s="10">
        <v>0</v>
      </c>
      <c r="AI54" s="16">
        <f t="shared" ref="AI54:AI68" si="60">SUM(AE54:AH54)</f>
        <v>0</v>
      </c>
      <c r="AJ54" s="10">
        <v>0</v>
      </c>
      <c r="AK54" s="10">
        <v>0</v>
      </c>
      <c r="AL54" s="10">
        <v>0</v>
      </c>
      <c r="AM54" s="10">
        <v>0</v>
      </c>
      <c r="AN54" s="16">
        <f t="shared" ref="AN54:AN68" si="61">SUM(AJ54:AM54)</f>
        <v>0</v>
      </c>
      <c r="AO54" s="10">
        <v>0</v>
      </c>
      <c r="AP54" s="10">
        <v>0</v>
      </c>
      <c r="AQ54" s="10">
        <v>0</v>
      </c>
      <c r="AR54" s="10">
        <v>0</v>
      </c>
      <c r="AS54" s="16">
        <f t="shared" ref="AS54:AS68" si="62">SUM(AO54:AR54)</f>
        <v>0</v>
      </c>
      <c r="AT54" s="10">
        <v>0</v>
      </c>
      <c r="AU54" s="10">
        <v>0</v>
      </c>
      <c r="AV54" s="10">
        <v>0</v>
      </c>
      <c r="AW54" s="10">
        <v>0</v>
      </c>
      <c r="AX54" s="16">
        <f t="shared" ref="AX54:AX68" si="63">SUM(AT54:AW54)</f>
        <v>0</v>
      </c>
      <c r="AY54" s="10">
        <v>0</v>
      </c>
      <c r="AZ54" s="10">
        <v>0</v>
      </c>
      <c r="BA54" s="10">
        <v>0</v>
      </c>
      <c r="BB54" s="10">
        <v>0</v>
      </c>
      <c r="BC54" s="16">
        <f t="shared" ref="BC54:BC68" si="64">SUM(AY54:BB54)</f>
        <v>0</v>
      </c>
      <c r="BD54" s="22"/>
      <c r="BE54" s="18">
        <f t="shared" ref="BE54:BE68" si="65">SUM(J54,O54,T54,Y54,AD54,AI54,AN54,AS54,AX54,BC54)</f>
        <v>2</v>
      </c>
      <c r="BF54" s="3"/>
    </row>
    <row r="55" spans="1:58" s="23" customFormat="1" x14ac:dyDescent="0.25">
      <c r="A55" s="32">
        <v>60</v>
      </c>
      <c r="B55" s="33" t="s">
        <v>35</v>
      </c>
      <c r="C55" s="33" t="s">
        <v>36</v>
      </c>
      <c r="D55" s="33" t="s">
        <v>7</v>
      </c>
      <c r="E55" s="33" t="s">
        <v>37</v>
      </c>
      <c r="F55" s="10">
        <v>0</v>
      </c>
      <c r="G55" s="10">
        <v>0</v>
      </c>
      <c r="H55" s="10">
        <v>0</v>
      </c>
      <c r="I55" s="10">
        <v>0</v>
      </c>
      <c r="J55" s="16">
        <f t="shared" si="55"/>
        <v>0</v>
      </c>
      <c r="K55" s="10">
        <v>0</v>
      </c>
      <c r="L55" s="10">
        <v>0</v>
      </c>
      <c r="M55" s="10">
        <v>0</v>
      </c>
      <c r="N55" s="10">
        <v>0</v>
      </c>
      <c r="O55" s="16">
        <f t="shared" si="56"/>
        <v>0</v>
      </c>
      <c r="P55" s="10">
        <v>1</v>
      </c>
      <c r="Q55" s="10">
        <v>0</v>
      </c>
      <c r="R55" s="10">
        <v>1</v>
      </c>
      <c r="S55" s="10">
        <v>0</v>
      </c>
      <c r="T55" s="16">
        <f t="shared" si="57"/>
        <v>2</v>
      </c>
      <c r="U55" s="10">
        <v>0</v>
      </c>
      <c r="V55" s="10">
        <v>1</v>
      </c>
      <c r="W55" s="10">
        <v>0</v>
      </c>
      <c r="X55" s="10">
        <v>0</v>
      </c>
      <c r="Y55" s="16">
        <f t="shared" si="58"/>
        <v>1</v>
      </c>
      <c r="Z55" s="10">
        <v>0</v>
      </c>
      <c r="AA55" s="10">
        <v>0</v>
      </c>
      <c r="AB55" s="10">
        <v>1</v>
      </c>
      <c r="AC55" s="10">
        <v>0</v>
      </c>
      <c r="AD55" s="16">
        <f t="shared" si="59"/>
        <v>1</v>
      </c>
      <c r="AE55" s="10">
        <v>3</v>
      </c>
      <c r="AF55" s="10">
        <v>0</v>
      </c>
      <c r="AG55" s="10">
        <v>0</v>
      </c>
      <c r="AH55" s="10">
        <v>0</v>
      </c>
      <c r="AI55" s="16">
        <f t="shared" si="60"/>
        <v>3</v>
      </c>
      <c r="AJ55" s="10">
        <v>0</v>
      </c>
      <c r="AK55" s="10">
        <v>0</v>
      </c>
      <c r="AL55" s="10">
        <v>0</v>
      </c>
      <c r="AM55" s="10">
        <v>0</v>
      </c>
      <c r="AN55" s="16">
        <f t="shared" si="61"/>
        <v>0</v>
      </c>
      <c r="AO55" s="10">
        <v>0</v>
      </c>
      <c r="AP55" s="10">
        <v>0</v>
      </c>
      <c r="AQ55" s="10">
        <v>0</v>
      </c>
      <c r="AR55" s="10">
        <v>0</v>
      </c>
      <c r="AS55" s="16">
        <f t="shared" si="62"/>
        <v>0</v>
      </c>
      <c r="AT55" s="10">
        <v>0</v>
      </c>
      <c r="AU55" s="10">
        <v>1</v>
      </c>
      <c r="AV55" s="10">
        <v>0</v>
      </c>
      <c r="AW55" s="10">
        <v>0</v>
      </c>
      <c r="AX55" s="16">
        <f t="shared" si="63"/>
        <v>1</v>
      </c>
      <c r="AY55" s="10">
        <v>0</v>
      </c>
      <c r="AZ55" s="10">
        <v>0</v>
      </c>
      <c r="BA55" s="10">
        <v>0</v>
      </c>
      <c r="BB55" s="10">
        <v>0</v>
      </c>
      <c r="BC55" s="16">
        <f t="shared" si="64"/>
        <v>0</v>
      </c>
      <c r="BD55" s="22"/>
      <c r="BE55" s="18">
        <f t="shared" si="65"/>
        <v>8</v>
      </c>
      <c r="BF55" s="3"/>
    </row>
    <row r="56" spans="1:58" s="23" customFormat="1" x14ac:dyDescent="0.25">
      <c r="A56" s="32">
        <v>63</v>
      </c>
      <c r="B56" s="33" t="s">
        <v>41</v>
      </c>
      <c r="C56" s="33" t="s">
        <v>42</v>
      </c>
      <c r="D56" s="33" t="s">
        <v>7</v>
      </c>
      <c r="E56" s="33" t="s">
        <v>12</v>
      </c>
      <c r="F56" s="10">
        <v>0</v>
      </c>
      <c r="G56" s="10">
        <v>0</v>
      </c>
      <c r="H56" s="10">
        <v>0</v>
      </c>
      <c r="I56" s="10">
        <v>0</v>
      </c>
      <c r="J56" s="16">
        <f t="shared" si="55"/>
        <v>0</v>
      </c>
      <c r="K56" s="10">
        <v>2</v>
      </c>
      <c r="L56" s="10">
        <v>0</v>
      </c>
      <c r="M56" s="10">
        <v>0</v>
      </c>
      <c r="N56" s="10">
        <v>0</v>
      </c>
      <c r="O56" s="16">
        <f t="shared" si="56"/>
        <v>2</v>
      </c>
      <c r="P56" s="10">
        <v>5</v>
      </c>
      <c r="Q56" s="10">
        <v>0</v>
      </c>
      <c r="R56" s="10">
        <v>0</v>
      </c>
      <c r="S56" s="10">
        <v>1</v>
      </c>
      <c r="T56" s="16">
        <f t="shared" si="57"/>
        <v>6</v>
      </c>
      <c r="U56" s="10">
        <v>1</v>
      </c>
      <c r="V56" s="10">
        <v>0</v>
      </c>
      <c r="W56" s="10">
        <v>0</v>
      </c>
      <c r="X56" s="10">
        <v>0</v>
      </c>
      <c r="Y56" s="16">
        <f t="shared" si="58"/>
        <v>1</v>
      </c>
      <c r="Z56" s="10">
        <v>0</v>
      </c>
      <c r="AA56" s="10">
        <v>0</v>
      </c>
      <c r="AB56" s="10">
        <v>0</v>
      </c>
      <c r="AC56" s="10">
        <v>0</v>
      </c>
      <c r="AD56" s="16">
        <f t="shared" si="59"/>
        <v>0</v>
      </c>
      <c r="AE56" s="10">
        <v>0</v>
      </c>
      <c r="AF56" s="10">
        <v>0</v>
      </c>
      <c r="AG56" s="10">
        <v>0</v>
      </c>
      <c r="AH56" s="10">
        <v>0</v>
      </c>
      <c r="AI56" s="16">
        <f t="shared" si="60"/>
        <v>0</v>
      </c>
      <c r="AJ56" s="10">
        <v>0</v>
      </c>
      <c r="AK56" s="10">
        <v>0</v>
      </c>
      <c r="AL56" s="10">
        <v>0</v>
      </c>
      <c r="AM56" s="10">
        <v>0</v>
      </c>
      <c r="AN56" s="16">
        <f t="shared" si="61"/>
        <v>0</v>
      </c>
      <c r="AO56" s="10">
        <v>0</v>
      </c>
      <c r="AP56" s="10">
        <v>0</v>
      </c>
      <c r="AQ56" s="10">
        <v>0</v>
      </c>
      <c r="AR56" s="10">
        <v>0</v>
      </c>
      <c r="AS56" s="16">
        <f t="shared" si="62"/>
        <v>0</v>
      </c>
      <c r="AT56" s="10">
        <v>0</v>
      </c>
      <c r="AU56" s="10">
        <v>0</v>
      </c>
      <c r="AV56" s="10">
        <v>0</v>
      </c>
      <c r="AW56" s="10">
        <v>0</v>
      </c>
      <c r="AX56" s="16">
        <f t="shared" si="63"/>
        <v>0</v>
      </c>
      <c r="AY56" s="10">
        <v>0</v>
      </c>
      <c r="AZ56" s="10">
        <v>0</v>
      </c>
      <c r="BA56" s="10">
        <v>0</v>
      </c>
      <c r="BB56" s="10">
        <v>0</v>
      </c>
      <c r="BC56" s="16">
        <f t="shared" si="64"/>
        <v>0</v>
      </c>
      <c r="BD56" s="22"/>
      <c r="BE56" s="18">
        <f t="shared" si="65"/>
        <v>9</v>
      </c>
      <c r="BF56" s="23" t="s">
        <v>93</v>
      </c>
    </row>
    <row r="57" spans="1:58" s="23" customFormat="1" x14ac:dyDescent="0.25">
      <c r="A57" s="32">
        <v>55</v>
      </c>
      <c r="B57" s="33" t="s">
        <v>28</v>
      </c>
      <c r="C57" s="33" t="s">
        <v>14</v>
      </c>
      <c r="D57" s="33" t="s">
        <v>7</v>
      </c>
      <c r="E57" s="33" t="s">
        <v>12</v>
      </c>
      <c r="F57" s="10">
        <v>0</v>
      </c>
      <c r="G57" s="10">
        <v>0</v>
      </c>
      <c r="H57" s="10">
        <v>0</v>
      </c>
      <c r="I57" s="10">
        <v>0</v>
      </c>
      <c r="J57" s="16">
        <f t="shared" si="55"/>
        <v>0</v>
      </c>
      <c r="K57" s="10">
        <v>0</v>
      </c>
      <c r="L57" s="10">
        <v>0</v>
      </c>
      <c r="M57" s="10">
        <v>0</v>
      </c>
      <c r="N57" s="10">
        <v>0</v>
      </c>
      <c r="O57" s="16">
        <f t="shared" si="56"/>
        <v>0</v>
      </c>
      <c r="P57" s="10">
        <v>0</v>
      </c>
      <c r="Q57" s="10">
        <v>0</v>
      </c>
      <c r="R57" s="10">
        <v>1</v>
      </c>
      <c r="S57" s="10">
        <v>2</v>
      </c>
      <c r="T57" s="16">
        <f t="shared" si="57"/>
        <v>3</v>
      </c>
      <c r="U57" s="10">
        <v>1</v>
      </c>
      <c r="V57" s="10">
        <v>0</v>
      </c>
      <c r="W57" s="10">
        <v>0</v>
      </c>
      <c r="X57" s="10">
        <v>0</v>
      </c>
      <c r="Y57" s="16">
        <f t="shared" si="58"/>
        <v>1</v>
      </c>
      <c r="Z57" s="10">
        <v>0</v>
      </c>
      <c r="AA57" s="10">
        <v>0</v>
      </c>
      <c r="AB57" s="10">
        <v>0</v>
      </c>
      <c r="AC57" s="10">
        <v>0</v>
      </c>
      <c r="AD57" s="16">
        <f t="shared" si="59"/>
        <v>0</v>
      </c>
      <c r="AE57" s="10">
        <v>0</v>
      </c>
      <c r="AF57" s="10">
        <v>0</v>
      </c>
      <c r="AG57" s="10">
        <v>0</v>
      </c>
      <c r="AH57" s="10">
        <v>0</v>
      </c>
      <c r="AI57" s="16">
        <f t="shared" si="60"/>
        <v>0</v>
      </c>
      <c r="AJ57" s="10">
        <v>0</v>
      </c>
      <c r="AK57" s="10">
        <v>0</v>
      </c>
      <c r="AL57" s="10">
        <v>0</v>
      </c>
      <c r="AM57" s="10">
        <v>0</v>
      </c>
      <c r="AN57" s="16">
        <f t="shared" si="61"/>
        <v>0</v>
      </c>
      <c r="AO57" s="10">
        <v>0</v>
      </c>
      <c r="AP57" s="10">
        <v>0</v>
      </c>
      <c r="AQ57" s="10">
        <v>0</v>
      </c>
      <c r="AR57" s="10">
        <v>0</v>
      </c>
      <c r="AS57" s="16">
        <f t="shared" si="62"/>
        <v>0</v>
      </c>
      <c r="AT57" s="10">
        <v>0</v>
      </c>
      <c r="AU57" s="10">
        <v>0</v>
      </c>
      <c r="AV57" s="10">
        <v>3</v>
      </c>
      <c r="AW57" s="10">
        <v>0</v>
      </c>
      <c r="AX57" s="16">
        <f t="shared" si="63"/>
        <v>3</v>
      </c>
      <c r="AY57" s="10">
        <v>0</v>
      </c>
      <c r="AZ57" s="10">
        <v>0</v>
      </c>
      <c r="BA57" s="10">
        <v>2</v>
      </c>
      <c r="BB57" s="10">
        <v>0</v>
      </c>
      <c r="BC57" s="16">
        <f t="shared" si="64"/>
        <v>2</v>
      </c>
      <c r="BD57" s="22"/>
      <c r="BE57" s="18">
        <f t="shared" si="65"/>
        <v>9</v>
      </c>
      <c r="BF57" s="3" t="s">
        <v>94</v>
      </c>
    </row>
    <row r="58" spans="1:58" s="23" customFormat="1" x14ac:dyDescent="0.25">
      <c r="A58" s="32">
        <v>50</v>
      </c>
      <c r="B58" s="33" t="s">
        <v>20</v>
      </c>
      <c r="C58" s="33" t="s">
        <v>21</v>
      </c>
      <c r="D58" s="33" t="s">
        <v>7</v>
      </c>
      <c r="E58" s="33" t="s">
        <v>8</v>
      </c>
      <c r="F58" s="10">
        <v>0</v>
      </c>
      <c r="G58" s="10">
        <v>0</v>
      </c>
      <c r="H58" s="10">
        <v>0</v>
      </c>
      <c r="I58" s="10">
        <v>0</v>
      </c>
      <c r="J58" s="16">
        <f t="shared" si="55"/>
        <v>0</v>
      </c>
      <c r="K58" s="10">
        <v>1</v>
      </c>
      <c r="L58" s="10">
        <v>0</v>
      </c>
      <c r="M58" s="10">
        <v>0</v>
      </c>
      <c r="N58" s="10">
        <v>1</v>
      </c>
      <c r="O58" s="16">
        <f t="shared" si="56"/>
        <v>2</v>
      </c>
      <c r="P58" s="10">
        <v>5</v>
      </c>
      <c r="Q58" s="10">
        <v>0</v>
      </c>
      <c r="R58" s="10">
        <v>0</v>
      </c>
      <c r="S58" s="10">
        <v>0</v>
      </c>
      <c r="T58" s="16">
        <f t="shared" si="57"/>
        <v>5</v>
      </c>
      <c r="U58" s="10">
        <v>0</v>
      </c>
      <c r="V58" s="10">
        <v>0</v>
      </c>
      <c r="W58" s="10">
        <v>0</v>
      </c>
      <c r="X58" s="10">
        <v>0</v>
      </c>
      <c r="Y58" s="16">
        <f t="shared" si="58"/>
        <v>0</v>
      </c>
      <c r="Z58" s="10">
        <v>0</v>
      </c>
      <c r="AA58" s="10">
        <v>2</v>
      </c>
      <c r="AB58" s="10">
        <v>0</v>
      </c>
      <c r="AC58" s="10">
        <v>0</v>
      </c>
      <c r="AD58" s="16">
        <f t="shared" si="59"/>
        <v>2</v>
      </c>
      <c r="AE58" s="10">
        <v>0</v>
      </c>
      <c r="AF58" s="10">
        <v>0</v>
      </c>
      <c r="AG58" s="10">
        <v>0</v>
      </c>
      <c r="AH58" s="10">
        <v>0</v>
      </c>
      <c r="AI58" s="16">
        <f t="shared" si="60"/>
        <v>0</v>
      </c>
      <c r="AJ58" s="10">
        <v>0</v>
      </c>
      <c r="AK58" s="10">
        <v>0</v>
      </c>
      <c r="AL58" s="10">
        <v>0</v>
      </c>
      <c r="AM58" s="10">
        <v>0</v>
      </c>
      <c r="AN58" s="16">
        <f t="shared" si="61"/>
        <v>0</v>
      </c>
      <c r="AO58" s="10">
        <v>0</v>
      </c>
      <c r="AP58" s="10">
        <v>0</v>
      </c>
      <c r="AQ58" s="10">
        <v>0</v>
      </c>
      <c r="AR58" s="10">
        <v>0</v>
      </c>
      <c r="AS58" s="16">
        <f t="shared" si="62"/>
        <v>0</v>
      </c>
      <c r="AT58" s="10">
        <v>0</v>
      </c>
      <c r="AU58" s="10">
        <v>3</v>
      </c>
      <c r="AV58" s="10">
        <v>0</v>
      </c>
      <c r="AW58" s="10">
        <v>0</v>
      </c>
      <c r="AX58" s="16">
        <f t="shared" si="63"/>
        <v>3</v>
      </c>
      <c r="AY58" s="10">
        <v>0</v>
      </c>
      <c r="AZ58" s="10">
        <v>0</v>
      </c>
      <c r="BA58" s="10">
        <v>0</v>
      </c>
      <c r="BB58" s="10">
        <v>0</v>
      </c>
      <c r="BC58" s="16">
        <f t="shared" si="64"/>
        <v>0</v>
      </c>
      <c r="BD58" s="22"/>
      <c r="BE58" s="18">
        <f t="shared" si="65"/>
        <v>12</v>
      </c>
      <c r="BF58" s="3"/>
    </row>
    <row r="59" spans="1:58" s="23" customFormat="1" x14ac:dyDescent="0.25">
      <c r="A59" s="32">
        <v>48</v>
      </c>
      <c r="B59" s="33" t="s">
        <v>16</v>
      </c>
      <c r="C59" s="33" t="s">
        <v>17</v>
      </c>
      <c r="D59" s="33" t="s">
        <v>7</v>
      </c>
      <c r="E59" s="33" t="s">
        <v>18</v>
      </c>
      <c r="F59" s="10">
        <v>0</v>
      </c>
      <c r="G59" s="10">
        <v>0</v>
      </c>
      <c r="H59" s="10">
        <v>0</v>
      </c>
      <c r="I59" s="10">
        <v>0</v>
      </c>
      <c r="J59" s="16">
        <f t="shared" si="55"/>
        <v>0</v>
      </c>
      <c r="K59" s="10">
        <v>0</v>
      </c>
      <c r="L59" s="10">
        <v>1</v>
      </c>
      <c r="M59" s="10">
        <v>1</v>
      </c>
      <c r="N59" s="10">
        <v>0</v>
      </c>
      <c r="O59" s="16">
        <f t="shared" si="56"/>
        <v>2</v>
      </c>
      <c r="P59" s="10">
        <v>0</v>
      </c>
      <c r="Q59" s="10">
        <v>3</v>
      </c>
      <c r="R59" s="10">
        <v>0</v>
      </c>
      <c r="S59" s="10">
        <v>0</v>
      </c>
      <c r="T59" s="16">
        <f t="shared" si="57"/>
        <v>3</v>
      </c>
      <c r="U59" s="10">
        <v>1</v>
      </c>
      <c r="V59" s="10">
        <v>3</v>
      </c>
      <c r="W59" s="10">
        <v>0</v>
      </c>
      <c r="X59" s="10">
        <v>0</v>
      </c>
      <c r="Y59" s="16">
        <f t="shared" si="58"/>
        <v>4</v>
      </c>
      <c r="Z59" s="10">
        <v>0</v>
      </c>
      <c r="AA59" s="10">
        <v>0</v>
      </c>
      <c r="AB59" s="10">
        <v>0</v>
      </c>
      <c r="AC59" s="10">
        <v>0</v>
      </c>
      <c r="AD59" s="16">
        <f t="shared" si="59"/>
        <v>0</v>
      </c>
      <c r="AE59" s="10">
        <v>0</v>
      </c>
      <c r="AF59" s="10">
        <v>0</v>
      </c>
      <c r="AG59" s="10">
        <v>0</v>
      </c>
      <c r="AH59" s="10">
        <v>0</v>
      </c>
      <c r="AI59" s="16">
        <f t="shared" si="60"/>
        <v>0</v>
      </c>
      <c r="AJ59" s="10">
        <v>0</v>
      </c>
      <c r="AK59" s="10">
        <v>0</v>
      </c>
      <c r="AL59" s="10">
        <v>0</v>
      </c>
      <c r="AM59" s="10">
        <v>0</v>
      </c>
      <c r="AN59" s="16">
        <f t="shared" si="61"/>
        <v>0</v>
      </c>
      <c r="AO59" s="10">
        <v>0</v>
      </c>
      <c r="AP59" s="10">
        <v>0</v>
      </c>
      <c r="AQ59" s="10">
        <v>0</v>
      </c>
      <c r="AR59" s="10">
        <v>0</v>
      </c>
      <c r="AS59" s="16">
        <f t="shared" si="62"/>
        <v>0</v>
      </c>
      <c r="AT59" s="10">
        <v>0</v>
      </c>
      <c r="AU59" s="10">
        <v>0</v>
      </c>
      <c r="AV59" s="10">
        <v>1</v>
      </c>
      <c r="AW59" s="10">
        <v>1</v>
      </c>
      <c r="AX59" s="16">
        <f t="shared" si="63"/>
        <v>2</v>
      </c>
      <c r="AY59" s="10">
        <v>0</v>
      </c>
      <c r="AZ59" s="10">
        <v>3</v>
      </c>
      <c r="BA59" s="10">
        <v>0</v>
      </c>
      <c r="BB59" s="10">
        <v>0</v>
      </c>
      <c r="BC59" s="16">
        <f t="shared" si="64"/>
        <v>3</v>
      </c>
      <c r="BD59" s="22"/>
      <c r="BE59" s="18">
        <f t="shared" si="65"/>
        <v>14</v>
      </c>
      <c r="BF59" s="3"/>
    </row>
    <row r="60" spans="1:58" s="23" customFormat="1" x14ac:dyDescent="0.25">
      <c r="A60" s="32">
        <v>45</v>
      </c>
      <c r="B60" s="33" t="s">
        <v>9</v>
      </c>
      <c r="C60" s="33" t="s">
        <v>10</v>
      </c>
      <c r="D60" s="33" t="s">
        <v>7</v>
      </c>
      <c r="E60" s="33" t="s">
        <v>8</v>
      </c>
      <c r="F60" s="10">
        <v>2</v>
      </c>
      <c r="G60" s="10">
        <v>0</v>
      </c>
      <c r="H60" s="10">
        <v>0</v>
      </c>
      <c r="I60" s="10">
        <v>0</v>
      </c>
      <c r="J60" s="16">
        <f t="shared" si="55"/>
        <v>2</v>
      </c>
      <c r="K60" s="10">
        <v>5</v>
      </c>
      <c r="L60" s="10">
        <v>0</v>
      </c>
      <c r="M60" s="10">
        <v>0</v>
      </c>
      <c r="N60" s="10">
        <v>0</v>
      </c>
      <c r="O60" s="16">
        <f t="shared" si="56"/>
        <v>5</v>
      </c>
      <c r="P60" s="10">
        <v>0</v>
      </c>
      <c r="Q60" s="10">
        <v>0</v>
      </c>
      <c r="R60" s="10">
        <v>1</v>
      </c>
      <c r="S60" s="10">
        <v>0</v>
      </c>
      <c r="T60" s="16">
        <f t="shared" si="57"/>
        <v>1</v>
      </c>
      <c r="U60" s="10">
        <v>0</v>
      </c>
      <c r="V60" s="10">
        <v>0</v>
      </c>
      <c r="W60" s="10">
        <v>1</v>
      </c>
      <c r="X60" s="10">
        <v>3</v>
      </c>
      <c r="Y60" s="16">
        <f t="shared" si="58"/>
        <v>4</v>
      </c>
      <c r="Z60" s="10">
        <v>1</v>
      </c>
      <c r="AA60" s="10">
        <v>0</v>
      </c>
      <c r="AB60" s="10">
        <v>0</v>
      </c>
      <c r="AC60" s="10">
        <v>0</v>
      </c>
      <c r="AD60" s="16">
        <f t="shared" si="59"/>
        <v>1</v>
      </c>
      <c r="AE60" s="10">
        <v>0</v>
      </c>
      <c r="AF60" s="10">
        <v>0</v>
      </c>
      <c r="AG60" s="10">
        <v>0</v>
      </c>
      <c r="AH60" s="10">
        <v>0</v>
      </c>
      <c r="AI60" s="16">
        <f t="shared" si="60"/>
        <v>0</v>
      </c>
      <c r="AJ60" s="10">
        <v>0</v>
      </c>
      <c r="AK60" s="10">
        <v>0</v>
      </c>
      <c r="AL60" s="10">
        <v>0</v>
      </c>
      <c r="AM60" s="10">
        <v>0</v>
      </c>
      <c r="AN60" s="16">
        <f t="shared" si="61"/>
        <v>0</v>
      </c>
      <c r="AO60" s="10">
        <v>0</v>
      </c>
      <c r="AP60" s="10">
        <v>0</v>
      </c>
      <c r="AQ60" s="10">
        <v>0</v>
      </c>
      <c r="AR60" s="10">
        <v>0</v>
      </c>
      <c r="AS60" s="16">
        <f t="shared" si="62"/>
        <v>0</v>
      </c>
      <c r="AT60" s="10">
        <v>0</v>
      </c>
      <c r="AU60" s="10">
        <v>0</v>
      </c>
      <c r="AV60" s="10">
        <v>1</v>
      </c>
      <c r="AW60" s="10">
        <v>0</v>
      </c>
      <c r="AX60" s="16">
        <f t="shared" si="63"/>
        <v>1</v>
      </c>
      <c r="AY60" s="10">
        <v>0</v>
      </c>
      <c r="AZ60" s="10">
        <v>1</v>
      </c>
      <c r="BA60" s="10">
        <v>1</v>
      </c>
      <c r="BB60" s="10">
        <v>1</v>
      </c>
      <c r="BC60" s="16">
        <f t="shared" si="64"/>
        <v>3</v>
      </c>
      <c r="BD60" s="22"/>
      <c r="BE60" s="18">
        <f t="shared" si="65"/>
        <v>17</v>
      </c>
      <c r="BF60" s="3"/>
    </row>
    <row r="61" spans="1:58" s="23" customFormat="1" x14ac:dyDescent="0.25">
      <c r="A61" s="32">
        <v>56</v>
      </c>
      <c r="B61" s="33" t="s">
        <v>29</v>
      </c>
      <c r="C61" s="33" t="s">
        <v>30</v>
      </c>
      <c r="D61" s="33" t="s">
        <v>7</v>
      </c>
      <c r="E61" s="33" t="s">
        <v>31</v>
      </c>
      <c r="F61" s="10">
        <v>0</v>
      </c>
      <c r="G61" s="10">
        <v>0</v>
      </c>
      <c r="H61" s="10">
        <v>0</v>
      </c>
      <c r="I61" s="10">
        <v>3</v>
      </c>
      <c r="J61" s="16">
        <f t="shared" si="55"/>
        <v>3</v>
      </c>
      <c r="K61" s="10">
        <v>1</v>
      </c>
      <c r="L61" s="10">
        <v>0</v>
      </c>
      <c r="M61" s="10">
        <v>2</v>
      </c>
      <c r="N61" s="10">
        <v>2</v>
      </c>
      <c r="O61" s="16">
        <f t="shared" si="56"/>
        <v>5</v>
      </c>
      <c r="P61" s="10">
        <v>0</v>
      </c>
      <c r="Q61" s="10">
        <v>0</v>
      </c>
      <c r="R61" s="10">
        <v>0</v>
      </c>
      <c r="S61" s="10">
        <v>0</v>
      </c>
      <c r="T61" s="16">
        <f t="shared" si="57"/>
        <v>0</v>
      </c>
      <c r="U61" s="10">
        <v>0</v>
      </c>
      <c r="V61" s="10">
        <v>2</v>
      </c>
      <c r="W61" s="10">
        <v>0</v>
      </c>
      <c r="X61" s="10">
        <v>0</v>
      </c>
      <c r="Y61" s="16">
        <f t="shared" si="58"/>
        <v>2</v>
      </c>
      <c r="Z61" s="10">
        <v>1</v>
      </c>
      <c r="AA61" s="10">
        <v>1</v>
      </c>
      <c r="AB61" s="10">
        <v>1</v>
      </c>
      <c r="AC61" s="10">
        <v>2</v>
      </c>
      <c r="AD61" s="16">
        <f t="shared" si="59"/>
        <v>5</v>
      </c>
      <c r="AE61" s="10">
        <v>0</v>
      </c>
      <c r="AF61" s="10">
        <v>0</v>
      </c>
      <c r="AG61" s="10">
        <v>0</v>
      </c>
      <c r="AH61" s="10">
        <v>0</v>
      </c>
      <c r="AI61" s="16">
        <f t="shared" si="60"/>
        <v>0</v>
      </c>
      <c r="AJ61" s="10">
        <v>1</v>
      </c>
      <c r="AK61" s="10">
        <v>1</v>
      </c>
      <c r="AL61" s="10">
        <v>0</v>
      </c>
      <c r="AM61" s="10">
        <v>0</v>
      </c>
      <c r="AN61" s="16">
        <f t="shared" si="61"/>
        <v>2</v>
      </c>
      <c r="AO61" s="10">
        <v>0</v>
      </c>
      <c r="AP61" s="10">
        <v>0</v>
      </c>
      <c r="AQ61" s="10">
        <v>0</v>
      </c>
      <c r="AR61" s="10">
        <v>0</v>
      </c>
      <c r="AS61" s="16">
        <f t="shared" si="62"/>
        <v>0</v>
      </c>
      <c r="AT61" s="10">
        <v>0</v>
      </c>
      <c r="AU61" s="10">
        <v>0</v>
      </c>
      <c r="AV61" s="10">
        <v>0</v>
      </c>
      <c r="AW61" s="10">
        <v>0</v>
      </c>
      <c r="AX61" s="16">
        <f t="shared" si="63"/>
        <v>0</v>
      </c>
      <c r="AY61" s="10">
        <v>0</v>
      </c>
      <c r="AZ61" s="10">
        <v>1</v>
      </c>
      <c r="BA61" s="10">
        <v>0</v>
      </c>
      <c r="BB61" s="10">
        <v>1</v>
      </c>
      <c r="BC61" s="16">
        <f t="shared" si="64"/>
        <v>2</v>
      </c>
      <c r="BD61" s="22"/>
      <c r="BE61" s="18">
        <f t="shared" si="65"/>
        <v>19</v>
      </c>
    </row>
    <row r="62" spans="1:58" s="23" customFormat="1" x14ac:dyDescent="0.25">
      <c r="A62" s="32">
        <v>51</v>
      </c>
      <c r="B62" s="33" t="s">
        <v>22</v>
      </c>
      <c r="C62" s="33" t="s">
        <v>21</v>
      </c>
      <c r="D62" s="33" t="s">
        <v>7</v>
      </c>
      <c r="E62" s="33" t="s">
        <v>8</v>
      </c>
      <c r="F62" s="10">
        <v>0</v>
      </c>
      <c r="G62" s="10">
        <v>0</v>
      </c>
      <c r="H62" s="10">
        <v>0</v>
      </c>
      <c r="I62" s="10">
        <v>0</v>
      </c>
      <c r="J62" s="16">
        <f t="shared" si="55"/>
        <v>0</v>
      </c>
      <c r="K62" s="10">
        <v>3</v>
      </c>
      <c r="L62" s="10">
        <v>0</v>
      </c>
      <c r="M62" s="10">
        <v>0</v>
      </c>
      <c r="N62" s="10">
        <v>0</v>
      </c>
      <c r="O62" s="16">
        <f t="shared" si="56"/>
        <v>3</v>
      </c>
      <c r="P62" s="10">
        <v>1</v>
      </c>
      <c r="Q62" s="10">
        <v>0</v>
      </c>
      <c r="R62" s="10">
        <v>0</v>
      </c>
      <c r="S62" s="10">
        <v>0</v>
      </c>
      <c r="T62" s="16">
        <f t="shared" si="57"/>
        <v>1</v>
      </c>
      <c r="U62" s="10">
        <v>2</v>
      </c>
      <c r="V62" s="10">
        <v>3</v>
      </c>
      <c r="W62" s="10">
        <v>3</v>
      </c>
      <c r="X62" s="10">
        <v>2</v>
      </c>
      <c r="Y62" s="16">
        <f t="shared" si="58"/>
        <v>10</v>
      </c>
      <c r="Z62" s="10">
        <v>0</v>
      </c>
      <c r="AA62" s="10">
        <v>0</v>
      </c>
      <c r="AB62" s="10">
        <v>1</v>
      </c>
      <c r="AC62" s="10">
        <v>0</v>
      </c>
      <c r="AD62" s="16">
        <f t="shared" si="59"/>
        <v>1</v>
      </c>
      <c r="AE62" s="10">
        <v>5</v>
      </c>
      <c r="AF62" s="10">
        <v>0</v>
      </c>
      <c r="AG62" s="10">
        <v>0</v>
      </c>
      <c r="AH62" s="10">
        <v>0</v>
      </c>
      <c r="AI62" s="16">
        <f t="shared" si="60"/>
        <v>5</v>
      </c>
      <c r="AJ62" s="10">
        <v>0</v>
      </c>
      <c r="AK62" s="10">
        <v>0</v>
      </c>
      <c r="AL62" s="10">
        <v>0</v>
      </c>
      <c r="AM62" s="10">
        <v>0</v>
      </c>
      <c r="AN62" s="16">
        <f t="shared" si="61"/>
        <v>0</v>
      </c>
      <c r="AO62" s="10">
        <v>0</v>
      </c>
      <c r="AP62" s="10">
        <v>0</v>
      </c>
      <c r="AQ62" s="10">
        <v>0</v>
      </c>
      <c r="AR62" s="10">
        <v>0</v>
      </c>
      <c r="AS62" s="16">
        <f t="shared" si="62"/>
        <v>0</v>
      </c>
      <c r="AT62" s="10">
        <v>0</v>
      </c>
      <c r="AU62" s="10">
        <v>0</v>
      </c>
      <c r="AV62" s="10">
        <v>0</v>
      </c>
      <c r="AW62" s="10">
        <v>0</v>
      </c>
      <c r="AX62" s="16">
        <f t="shared" si="63"/>
        <v>0</v>
      </c>
      <c r="AY62" s="10">
        <v>0</v>
      </c>
      <c r="AZ62" s="10">
        <v>1</v>
      </c>
      <c r="BA62" s="10">
        <v>3</v>
      </c>
      <c r="BB62" s="10">
        <v>1</v>
      </c>
      <c r="BC62" s="16">
        <f t="shared" si="64"/>
        <v>5</v>
      </c>
      <c r="BD62" s="22"/>
      <c r="BE62" s="18">
        <f t="shared" si="65"/>
        <v>25</v>
      </c>
      <c r="BF62" s="3"/>
    </row>
    <row r="63" spans="1:58" s="23" customFormat="1" x14ac:dyDescent="0.25">
      <c r="A63" s="32">
        <v>59</v>
      </c>
      <c r="B63" s="33" t="s">
        <v>33</v>
      </c>
      <c r="C63" s="33" t="s">
        <v>34</v>
      </c>
      <c r="D63" s="33" t="s">
        <v>7</v>
      </c>
      <c r="E63" s="33" t="s">
        <v>8</v>
      </c>
      <c r="F63" s="10">
        <v>0</v>
      </c>
      <c r="G63" s="10">
        <v>0</v>
      </c>
      <c r="H63" s="10">
        <v>0</v>
      </c>
      <c r="I63" s="10">
        <v>0</v>
      </c>
      <c r="J63" s="16">
        <f t="shared" si="55"/>
        <v>0</v>
      </c>
      <c r="K63" s="10">
        <v>1</v>
      </c>
      <c r="L63" s="10">
        <v>0</v>
      </c>
      <c r="M63" s="10">
        <v>0</v>
      </c>
      <c r="N63" s="10">
        <v>5</v>
      </c>
      <c r="O63" s="16">
        <f t="shared" si="56"/>
        <v>6</v>
      </c>
      <c r="P63" s="10">
        <v>0</v>
      </c>
      <c r="Q63" s="10">
        <v>0</v>
      </c>
      <c r="R63" s="10">
        <v>0</v>
      </c>
      <c r="S63" s="10">
        <v>1</v>
      </c>
      <c r="T63" s="16">
        <f t="shared" si="57"/>
        <v>1</v>
      </c>
      <c r="U63" s="10">
        <v>1</v>
      </c>
      <c r="V63" s="10">
        <v>0</v>
      </c>
      <c r="W63" s="10">
        <v>3</v>
      </c>
      <c r="X63" s="10">
        <v>3</v>
      </c>
      <c r="Y63" s="16">
        <f t="shared" si="58"/>
        <v>7</v>
      </c>
      <c r="Z63" s="10">
        <v>1</v>
      </c>
      <c r="AA63" s="10">
        <v>1</v>
      </c>
      <c r="AB63" s="10">
        <v>1</v>
      </c>
      <c r="AC63" s="10">
        <v>2</v>
      </c>
      <c r="AD63" s="16">
        <f t="shared" si="59"/>
        <v>5</v>
      </c>
      <c r="AE63" s="10">
        <v>0</v>
      </c>
      <c r="AF63" s="10">
        <v>0</v>
      </c>
      <c r="AG63" s="10">
        <v>0</v>
      </c>
      <c r="AH63" s="10">
        <v>0</v>
      </c>
      <c r="AI63" s="16">
        <f t="shared" si="60"/>
        <v>0</v>
      </c>
      <c r="AJ63" s="10">
        <v>1</v>
      </c>
      <c r="AK63" s="10">
        <v>0</v>
      </c>
      <c r="AL63" s="10">
        <v>1</v>
      </c>
      <c r="AM63" s="10">
        <v>0</v>
      </c>
      <c r="AN63" s="16">
        <f t="shared" si="61"/>
        <v>2</v>
      </c>
      <c r="AO63" s="10">
        <v>0</v>
      </c>
      <c r="AP63" s="10">
        <v>0</v>
      </c>
      <c r="AQ63" s="10">
        <v>0</v>
      </c>
      <c r="AR63" s="10">
        <v>0</v>
      </c>
      <c r="AS63" s="16">
        <f t="shared" si="62"/>
        <v>0</v>
      </c>
      <c r="AT63" s="10">
        <v>1</v>
      </c>
      <c r="AU63" s="10">
        <v>3</v>
      </c>
      <c r="AV63" s="10">
        <v>0</v>
      </c>
      <c r="AW63" s="10">
        <v>3</v>
      </c>
      <c r="AX63" s="16">
        <f t="shared" si="63"/>
        <v>7</v>
      </c>
      <c r="AY63" s="10">
        <v>0</v>
      </c>
      <c r="AZ63" s="10">
        <v>0</v>
      </c>
      <c r="BA63" s="10">
        <v>0</v>
      </c>
      <c r="BB63" s="10">
        <v>1</v>
      </c>
      <c r="BC63" s="16">
        <f t="shared" si="64"/>
        <v>1</v>
      </c>
      <c r="BD63" s="22"/>
      <c r="BE63" s="18">
        <f t="shared" si="65"/>
        <v>29</v>
      </c>
      <c r="BF63" s="3"/>
    </row>
    <row r="64" spans="1:58" s="23" customFormat="1" x14ac:dyDescent="0.25">
      <c r="A64" s="32">
        <v>62</v>
      </c>
      <c r="B64" s="33" t="s">
        <v>40</v>
      </c>
      <c r="C64" s="33" t="s">
        <v>14</v>
      </c>
      <c r="D64" s="33" t="s">
        <v>7</v>
      </c>
      <c r="E64" s="33" t="s">
        <v>8</v>
      </c>
      <c r="F64" s="10">
        <v>0</v>
      </c>
      <c r="G64" s="10">
        <v>0</v>
      </c>
      <c r="H64" s="10">
        <v>0</v>
      </c>
      <c r="I64" s="10">
        <v>0</v>
      </c>
      <c r="J64" s="16">
        <f t="shared" si="55"/>
        <v>0</v>
      </c>
      <c r="K64" s="10">
        <v>3</v>
      </c>
      <c r="L64" s="10">
        <v>0</v>
      </c>
      <c r="M64" s="10">
        <v>5</v>
      </c>
      <c r="N64" s="10">
        <v>1</v>
      </c>
      <c r="O64" s="16">
        <f t="shared" si="56"/>
        <v>9</v>
      </c>
      <c r="P64" s="10">
        <v>2</v>
      </c>
      <c r="Q64" s="10">
        <v>3</v>
      </c>
      <c r="R64" s="10">
        <v>1</v>
      </c>
      <c r="S64" s="10">
        <v>3</v>
      </c>
      <c r="T64" s="16">
        <f t="shared" si="57"/>
        <v>9</v>
      </c>
      <c r="U64" s="10">
        <v>3</v>
      </c>
      <c r="V64" s="10">
        <v>0</v>
      </c>
      <c r="W64" s="10">
        <v>3</v>
      </c>
      <c r="X64" s="10">
        <v>1</v>
      </c>
      <c r="Y64" s="16">
        <f t="shared" si="58"/>
        <v>7</v>
      </c>
      <c r="Z64" s="10">
        <v>0</v>
      </c>
      <c r="AA64" s="10">
        <v>0</v>
      </c>
      <c r="AB64" s="10">
        <v>0</v>
      </c>
      <c r="AC64" s="10">
        <v>0</v>
      </c>
      <c r="AD64" s="16">
        <f t="shared" si="59"/>
        <v>0</v>
      </c>
      <c r="AE64" s="10">
        <v>2</v>
      </c>
      <c r="AF64" s="10">
        <v>0</v>
      </c>
      <c r="AG64" s="10">
        <v>0</v>
      </c>
      <c r="AH64" s="10">
        <v>0</v>
      </c>
      <c r="AI64" s="16">
        <f t="shared" si="60"/>
        <v>2</v>
      </c>
      <c r="AJ64" s="10">
        <v>0</v>
      </c>
      <c r="AK64" s="10">
        <v>0</v>
      </c>
      <c r="AL64" s="10">
        <v>1</v>
      </c>
      <c r="AM64" s="10">
        <v>3</v>
      </c>
      <c r="AN64" s="16">
        <f t="shared" si="61"/>
        <v>4</v>
      </c>
      <c r="AO64" s="10">
        <v>1</v>
      </c>
      <c r="AP64" s="10">
        <v>0</v>
      </c>
      <c r="AQ64" s="10">
        <v>0</v>
      </c>
      <c r="AR64" s="10">
        <v>0</v>
      </c>
      <c r="AS64" s="16">
        <f t="shared" si="62"/>
        <v>1</v>
      </c>
      <c r="AT64" s="10">
        <v>5</v>
      </c>
      <c r="AU64" s="10">
        <v>2</v>
      </c>
      <c r="AV64" s="10">
        <v>3</v>
      </c>
      <c r="AW64" s="10">
        <v>3</v>
      </c>
      <c r="AX64" s="16">
        <f t="shared" si="63"/>
        <v>13</v>
      </c>
      <c r="AY64" s="10">
        <v>0</v>
      </c>
      <c r="AZ64" s="10">
        <v>0</v>
      </c>
      <c r="BA64" s="10">
        <v>0</v>
      </c>
      <c r="BB64" s="10">
        <v>0</v>
      </c>
      <c r="BC64" s="16">
        <f t="shared" si="64"/>
        <v>0</v>
      </c>
      <c r="BD64" s="22"/>
      <c r="BE64" s="18">
        <f t="shared" si="65"/>
        <v>45</v>
      </c>
      <c r="BF64" s="3"/>
    </row>
    <row r="65" spans="1:58" x14ac:dyDescent="0.25">
      <c r="A65" s="32">
        <v>47</v>
      </c>
      <c r="B65" s="33" t="s">
        <v>13</v>
      </c>
      <c r="C65" s="33" t="s">
        <v>14</v>
      </c>
      <c r="D65" s="33" t="s">
        <v>7</v>
      </c>
      <c r="E65" s="33" t="s">
        <v>15</v>
      </c>
      <c r="F65" s="10">
        <v>0</v>
      </c>
      <c r="G65" s="10">
        <v>0</v>
      </c>
      <c r="H65" s="10">
        <v>0</v>
      </c>
      <c r="I65" s="10">
        <v>0</v>
      </c>
      <c r="J65" s="16">
        <f t="shared" si="55"/>
        <v>0</v>
      </c>
      <c r="K65" s="10">
        <v>5</v>
      </c>
      <c r="L65" s="10">
        <v>3</v>
      </c>
      <c r="M65" s="10">
        <v>2</v>
      </c>
      <c r="N65" s="10">
        <v>3</v>
      </c>
      <c r="O65" s="16">
        <f t="shared" si="56"/>
        <v>13</v>
      </c>
      <c r="P65" s="10">
        <v>5</v>
      </c>
      <c r="Q65" s="10">
        <v>1</v>
      </c>
      <c r="R65" s="10">
        <v>0</v>
      </c>
      <c r="S65" s="10">
        <v>1</v>
      </c>
      <c r="T65" s="16">
        <f t="shared" si="57"/>
        <v>7</v>
      </c>
      <c r="U65" s="10">
        <v>5</v>
      </c>
      <c r="V65" s="10">
        <v>3</v>
      </c>
      <c r="W65" s="10">
        <v>3</v>
      </c>
      <c r="X65" s="10">
        <v>3</v>
      </c>
      <c r="Y65" s="16">
        <f t="shared" si="58"/>
        <v>14</v>
      </c>
      <c r="Z65" s="10">
        <v>1</v>
      </c>
      <c r="AA65" s="10">
        <v>3</v>
      </c>
      <c r="AB65" s="10">
        <v>3</v>
      </c>
      <c r="AC65" s="10">
        <v>1</v>
      </c>
      <c r="AD65" s="16">
        <f t="shared" si="59"/>
        <v>8</v>
      </c>
      <c r="AE65" s="10">
        <v>1</v>
      </c>
      <c r="AF65" s="10">
        <v>0</v>
      </c>
      <c r="AG65" s="10">
        <v>0</v>
      </c>
      <c r="AH65" s="10">
        <v>0</v>
      </c>
      <c r="AI65" s="16">
        <f t="shared" si="60"/>
        <v>1</v>
      </c>
      <c r="AJ65" s="10">
        <v>0</v>
      </c>
      <c r="AK65" s="10">
        <v>0</v>
      </c>
      <c r="AL65" s="10">
        <v>1</v>
      </c>
      <c r="AM65" s="10">
        <v>0</v>
      </c>
      <c r="AN65" s="16">
        <f t="shared" si="61"/>
        <v>1</v>
      </c>
      <c r="AO65" s="10">
        <v>0</v>
      </c>
      <c r="AP65" s="10">
        <v>0</v>
      </c>
      <c r="AQ65" s="10">
        <v>0</v>
      </c>
      <c r="AR65" s="10">
        <v>0</v>
      </c>
      <c r="AS65" s="16">
        <f t="shared" si="62"/>
        <v>0</v>
      </c>
      <c r="AT65" s="10">
        <v>1</v>
      </c>
      <c r="AU65" s="10">
        <v>2</v>
      </c>
      <c r="AV65" s="10">
        <v>1</v>
      </c>
      <c r="AW65" s="10">
        <v>1</v>
      </c>
      <c r="AX65" s="16">
        <f t="shared" si="63"/>
        <v>5</v>
      </c>
      <c r="AY65" s="10">
        <v>1</v>
      </c>
      <c r="AZ65" s="10">
        <v>3</v>
      </c>
      <c r="BA65" s="10">
        <v>1</v>
      </c>
      <c r="BB65" s="10">
        <v>1</v>
      </c>
      <c r="BC65" s="16">
        <f t="shared" si="64"/>
        <v>6</v>
      </c>
      <c r="BD65" s="22"/>
      <c r="BE65" s="18">
        <f t="shared" si="65"/>
        <v>55</v>
      </c>
    </row>
    <row r="66" spans="1:58" x14ac:dyDescent="0.25">
      <c r="A66" s="32">
        <v>53</v>
      </c>
      <c r="B66" s="33" t="s">
        <v>25</v>
      </c>
      <c r="C66" s="33" t="s">
        <v>26</v>
      </c>
      <c r="D66" s="33" t="s">
        <v>7</v>
      </c>
      <c r="E66" s="33" t="s">
        <v>8</v>
      </c>
      <c r="F66" s="10">
        <v>0</v>
      </c>
      <c r="G66" s="10">
        <v>0</v>
      </c>
      <c r="H66" s="10">
        <v>0</v>
      </c>
      <c r="I66" s="10">
        <v>1</v>
      </c>
      <c r="J66" s="16">
        <f t="shared" si="55"/>
        <v>1</v>
      </c>
      <c r="K66" s="10">
        <v>3</v>
      </c>
      <c r="L66" s="10">
        <v>2</v>
      </c>
      <c r="M66" s="10">
        <v>1</v>
      </c>
      <c r="N66" s="10">
        <v>0</v>
      </c>
      <c r="O66" s="16">
        <f t="shared" si="56"/>
        <v>6</v>
      </c>
      <c r="P66" s="10">
        <v>5</v>
      </c>
      <c r="Q66" s="10">
        <v>5</v>
      </c>
      <c r="R66" s="10">
        <v>3</v>
      </c>
      <c r="S66" s="10">
        <v>3</v>
      </c>
      <c r="T66" s="16">
        <f t="shared" si="57"/>
        <v>16</v>
      </c>
      <c r="U66" s="10">
        <v>2</v>
      </c>
      <c r="V66" s="10">
        <v>1</v>
      </c>
      <c r="W66" s="10">
        <v>5</v>
      </c>
      <c r="X66" s="10">
        <v>1</v>
      </c>
      <c r="Y66" s="16">
        <f t="shared" si="58"/>
        <v>9</v>
      </c>
      <c r="Z66" s="10">
        <v>1</v>
      </c>
      <c r="AA66" s="10">
        <v>0</v>
      </c>
      <c r="AB66" s="10">
        <v>1</v>
      </c>
      <c r="AC66" s="10">
        <v>0</v>
      </c>
      <c r="AD66" s="16">
        <f t="shared" si="59"/>
        <v>2</v>
      </c>
      <c r="AE66" s="10">
        <v>5</v>
      </c>
      <c r="AF66" s="10">
        <v>5</v>
      </c>
      <c r="AG66" s="10">
        <v>1</v>
      </c>
      <c r="AH66" s="10">
        <v>0</v>
      </c>
      <c r="AI66" s="16">
        <f t="shared" si="60"/>
        <v>11</v>
      </c>
      <c r="AJ66" s="10">
        <v>0</v>
      </c>
      <c r="AK66" s="10">
        <v>0</v>
      </c>
      <c r="AL66" s="10">
        <v>1</v>
      </c>
      <c r="AM66" s="10">
        <v>0</v>
      </c>
      <c r="AN66" s="16">
        <f t="shared" si="61"/>
        <v>1</v>
      </c>
      <c r="AO66" s="10">
        <v>0</v>
      </c>
      <c r="AP66" s="10">
        <v>5</v>
      </c>
      <c r="AQ66" s="10">
        <v>1</v>
      </c>
      <c r="AR66" s="10">
        <v>0</v>
      </c>
      <c r="AS66" s="16">
        <f t="shared" si="62"/>
        <v>6</v>
      </c>
      <c r="AT66" s="10">
        <v>0</v>
      </c>
      <c r="AU66" s="10">
        <v>0</v>
      </c>
      <c r="AV66" s="10">
        <v>5</v>
      </c>
      <c r="AW66" s="10">
        <v>0</v>
      </c>
      <c r="AX66" s="16">
        <f t="shared" si="63"/>
        <v>5</v>
      </c>
      <c r="AY66" s="10">
        <v>0</v>
      </c>
      <c r="AZ66" s="10">
        <v>1</v>
      </c>
      <c r="BA66" s="10">
        <v>3</v>
      </c>
      <c r="BB66" s="10">
        <v>3</v>
      </c>
      <c r="BC66" s="16">
        <f t="shared" si="64"/>
        <v>7</v>
      </c>
      <c r="BD66" s="22"/>
      <c r="BE66" s="18">
        <f t="shared" si="65"/>
        <v>64</v>
      </c>
    </row>
    <row r="67" spans="1:58" x14ac:dyDescent="0.25">
      <c r="A67" s="32">
        <v>57</v>
      </c>
      <c r="B67" s="33" t="s">
        <v>32</v>
      </c>
      <c r="C67" s="33" t="s">
        <v>19</v>
      </c>
      <c r="D67" s="33" t="s">
        <v>7</v>
      </c>
      <c r="E67" s="33" t="s">
        <v>12</v>
      </c>
      <c r="F67" s="10">
        <v>0</v>
      </c>
      <c r="G67" s="10">
        <v>0</v>
      </c>
      <c r="H67" s="10">
        <v>0</v>
      </c>
      <c r="I67" s="10">
        <v>3</v>
      </c>
      <c r="J67" s="16">
        <f t="shared" si="55"/>
        <v>3</v>
      </c>
      <c r="K67" s="10">
        <v>3</v>
      </c>
      <c r="L67" s="10">
        <v>5</v>
      </c>
      <c r="M67" s="10">
        <v>3</v>
      </c>
      <c r="N67" s="10">
        <v>3</v>
      </c>
      <c r="O67" s="16">
        <f t="shared" si="56"/>
        <v>14</v>
      </c>
      <c r="P67" s="10">
        <v>2</v>
      </c>
      <c r="Q67" s="10">
        <v>2</v>
      </c>
      <c r="R67" s="10">
        <v>3</v>
      </c>
      <c r="S67" s="10">
        <v>1</v>
      </c>
      <c r="T67" s="16">
        <f t="shared" si="57"/>
        <v>8</v>
      </c>
      <c r="U67" s="10">
        <v>3</v>
      </c>
      <c r="V67" s="10">
        <v>3</v>
      </c>
      <c r="W67" s="10">
        <v>3</v>
      </c>
      <c r="X67" s="10">
        <v>3</v>
      </c>
      <c r="Y67" s="16">
        <f t="shared" si="58"/>
        <v>12</v>
      </c>
      <c r="Z67" s="10">
        <v>3</v>
      </c>
      <c r="AA67" s="10">
        <v>5</v>
      </c>
      <c r="AB67" s="10">
        <v>3</v>
      </c>
      <c r="AC67" s="10">
        <v>5</v>
      </c>
      <c r="AD67" s="16">
        <f t="shared" si="59"/>
        <v>16</v>
      </c>
      <c r="AE67" s="10">
        <v>3</v>
      </c>
      <c r="AF67" s="10">
        <v>3</v>
      </c>
      <c r="AG67" s="10">
        <v>1</v>
      </c>
      <c r="AH67" s="10">
        <v>0</v>
      </c>
      <c r="AI67" s="16">
        <f t="shared" si="60"/>
        <v>7</v>
      </c>
      <c r="AJ67" s="10">
        <v>0</v>
      </c>
      <c r="AK67" s="10">
        <v>1</v>
      </c>
      <c r="AL67" s="10">
        <v>0</v>
      </c>
      <c r="AM67" s="10">
        <v>0</v>
      </c>
      <c r="AN67" s="16">
        <f t="shared" si="61"/>
        <v>1</v>
      </c>
      <c r="AO67" s="10">
        <v>0</v>
      </c>
      <c r="AP67" s="10">
        <v>0</v>
      </c>
      <c r="AQ67" s="10">
        <v>0</v>
      </c>
      <c r="AR67" s="10">
        <v>0</v>
      </c>
      <c r="AS67" s="16">
        <f t="shared" si="62"/>
        <v>0</v>
      </c>
      <c r="AT67" s="10">
        <v>0</v>
      </c>
      <c r="AU67" s="10">
        <v>3</v>
      </c>
      <c r="AV67" s="10">
        <v>3</v>
      </c>
      <c r="AW67" s="10">
        <v>3</v>
      </c>
      <c r="AX67" s="16">
        <f t="shared" si="63"/>
        <v>9</v>
      </c>
      <c r="AY67" s="10">
        <v>3</v>
      </c>
      <c r="AZ67" s="10">
        <v>1</v>
      </c>
      <c r="BA67" s="10">
        <v>3</v>
      </c>
      <c r="BB67" s="10">
        <v>3</v>
      </c>
      <c r="BC67" s="16">
        <f t="shared" si="64"/>
        <v>10</v>
      </c>
      <c r="BD67" s="22"/>
      <c r="BE67" s="18">
        <f t="shared" si="65"/>
        <v>80</v>
      </c>
    </row>
    <row r="68" spans="1:58" x14ac:dyDescent="0.25">
      <c r="A68" s="32">
        <v>61</v>
      </c>
      <c r="B68" s="33" t="s">
        <v>38</v>
      </c>
      <c r="C68" s="33" t="s">
        <v>39</v>
      </c>
      <c r="D68" s="33" t="s">
        <v>7</v>
      </c>
      <c r="E68" s="33" t="s">
        <v>8</v>
      </c>
      <c r="F68" s="10">
        <v>0</v>
      </c>
      <c r="G68" s="10">
        <v>0</v>
      </c>
      <c r="H68" s="10">
        <v>1</v>
      </c>
      <c r="I68" s="10">
        <v>3</v>
      </c>
      <c r="J68" s="16">
        <f t="shared" si="55"/>
        <v>4</v>
      </c>
      <c r="K68" s="10">
        <v>3</v>
      </c>
      <c r="L68" s="10">
        <v>3</v>
      </c>
      <c r="M68" s="10">
        <v>3</v>
      </c>
      <c r="N68" s="10">
        <v>3</v>
      </c>
      <c r="O68" s="16">
        <f t="shared" si="56"/>
        <v>12</v>
      </c>
      <c r="P68" s="10">
        <v>3</v>
      </c>
      <c r="Q68" s="10">
        <v>5</v>
      </c>
      <c r="R68" s="10">
        <v>5</v>
      </c>
      <c r="S68" s="10">
        <v>3</v>
      </c>
      <c r="T68" s="16">
        <f t="shared" si="57"/>
        <v>16</v>
      </c>
      <c r="U68" s="10">
        <v>3</v>
      </c>
      <c r="V68" s="10">
        <v>0</v>
      </c>
      <c r="W68" s="10">
        <v>3</v>
      </c>
      <c r="X68" s="10">
        <v>3</v>
      </c>
      <c r="Y68" s="16">
        <f t="shared" si="58"/>
        <v>9</v>
      </c>
      <c r="Z68" s="10">
        <v>3</v>
      </c>
      <c r="AA68" s="10">
        <v>2</v>
      </c>
      <c r="AB68" s="10">
        <v>3</v>
      </c>
      <c r="AC68" s="10">
        <v>3</v>
      </c>
      <c r="AD68" s="16">
        <f t="shared" si="59"/>
        <v>11</v>
      </c>
      <c r="AE68" s="10">
        <v>1</v>
      </c>
      <c r="AF68" s="10">
        <v>0</v>
      </c>
      <c r="AG68" s="10">
        <v>2</v>
      </c>
      <c r="AH68" s="10">
        <v>0</v>
      </c>
      <c r="AI68" s="16">
        <f t="shared" si="60"/>
        <v>3</v>
      </c>
      <c r="AJ68" s="10">
        <v>0</v>
      </c>
      <c r="AK68" s="10">
        <v>3</v>
      </c>
      <c r="AL68" s="10">
        <v>2</v>
      </c>
      <c r="AM68" s="10">
        <v>1</v>
      </c>
      <c r="AN68" s="16">
        <f t="shared" si="61"/>
        <v>6</v>
      </c>
      <c r="AO68" s="10">
        <v>0</v>
      </c>
      <c r="AP68" s="10">
        <v>0</v>
      </c>
      <c r="AQ68" s="10">
        <v>0</v>
      </c>
      <c r="AR68" s="10">
        <v>0</v>
      </c>
      <c r="AS68" s="16">
        <f t="shared" si="62"/>
        <v>0</v>
      </c>
      <c r="AT68" s="10">
        <v>3</v>
      </c>
      <c r="AU68" s="10">
        <v>5</v>
      </c>
      <c r="AV68" s="10">
        <v>5</v>
      </c>
      <c r="AW68" s="10">
        <v>5</v>
      </c>
      <c r="AX68" s="16">
        <f t="shared" si="63"/>
        <v>18</v>
      </c>
      <c r="AY68" s="10">
        <v>1</v>
      </c>
      <c r="AZ68" s="10">
        <v>3</v>
      </c>
      <c r="BA68" s="10">
        <v>3</v>
      </c>
      <c r="BB68" s="10">
        <v>5</v>
      </c>
      <c r="BC68" s="16">
        <f t="shared" si="64"/>
        <v>12</v>
      </c>
      <c r="BD68" s="22"/>
      <c r="BE68" s="18">
        <f t="shared" si="65"/>
        <v>91</v>
      </c>
    </row>
    <row r="69" spans="1:58" x14ac:dyDescent="0.25">
      <c r="A69" s="32"/>
      <c r="B69" s="33"/>
      <c r="C69" s="33"/>
      <c r="D69" s="33"/>
      <c r="E69" s="33"/>
      <c r="F69" s="10"/>
      <c r="G69" s="10"/>
      <c r="H69" s="10"/>
      <c r="I69" s="10"/>
      <c r="J69" s="16">
        <f t="shared" ref="J69:J70" si="66">SUM(F69:I69)</f>
        <v>0</v>
      </c>
      <c r="K69" s="10"/>
      <c r="L69" s="10"/>
      <c r="M69" s="10"/>
      <c r="N69" s="10"/>
      <c r="O69" s="16">
        <f t="shared" ref="O69:O70" si="67">SUM(K69:N69)</f>
        <v>0</v>
      </c>
      <c r="P69" s="10"/>
      <c r="Q69" s="10"/>
      <c r="R69" s="10"/>
      <c r="S69" s="10"/>
      <c r="T69" s="16">
        <f t="shared" ref="T69:T70" si="68">SUM(P69:S69)</f>
        <v>0</v>
      </c>
      <c r="U69" s="10"/>
      <c r="V69" s="10"/>
      <c r="W69" s="10"/>
      <c r="X69" s="10"/>
      <c r="Y69" s="16">
        <f t="shared" ref="Y69:Y70" si="69">SUM(U69:X69)</f>
        <v>0</v>
      </c>
      <c r="Z69" s="10"/>
      <c r="AA69" s="10"/>
      <c r="AB69" s="10"/>
      <c r="AC69" s="10"/>
      <c r="AD69" s="16">
        <f t="shared" ref="AD69:AD70" si="70">SUM(Z69:AC69)</f>
        <v>0</v>
      </c>
      <c r="AE69" s="10"/>
      <c r="AF69" s="10"/>
      <c r="AG69" s="10"/>
      <c r="AH69" s="10"/>
      <c r="AI69" s="16">
        <f t="shared" ref="AI69:AI70" si="71">SUM(AE69:AH69)</f>
        <v>0</v>
      </c>
      <c r="AJ69" s="10"/>
      <c r="AK69" s="10"/>
      <c r="AL69" s="10"/>
      <c r="AM69" s="10"/>
      <c r="AN69" s="16">
        <f t="shared" ref="AN69:AN70" si="72">SUM(AJ69:AM69)</f>
        <v>0</v>
      </c>
      <c r="AO69" s="10"/>
      <c r="AP69" s="10"/>
      <c r="AQ69" s="10"/>
      <c r="AR69" s="10"/>
      <c r="AS69" s="16">
        <f t="shared" ref="AS69:AS70" si="73">SUM(AO69:AR69)</f>
        <v>0</v>
      </c>
      <c r="AT69" s="10"/>
      <c r="AU69" s="10"/>
      <c r="AV69" s="10"/>
      <c r="AW69" s="10"/>
      <c r="AX69" s="16">
        <f t="shared" ref="AX69:AX70" si="74">SUM(AT69:AW69)</f>
        <v>0</v>
      </c>
      <c r="AY69" s="10"/>
      <c r="AZ69" s="10"/>
      <c r="BA69" s="10"/>
      <c r="BB69" s="10"/>
      <c r="BC69" s="16">
        <f t="shared" ref="BC69:BC70" si="75">SUM(AY69:BB69)</f>
        <v>0</v>
      </c>
      <c r="BD69" s="22"/>
      <c r="BE69" s="18">
        <f t="shared" ref="BE69:BE70" si="76">SUM(J69,O69,T69,Y69,AD69,AI69,AN69,AS69,AX69,BC69)</f>
        <v>0</v>
      </c>
    </row>
    <row r="70" spans="1:58" x14ac:dyDescent="0.25">
      <c r="A70" s="32"/>
      <c r="B70" s="33"/>
      <c r="C70" s="33"/>
      <c r="D70" s="33"/>
      <c r="E70" s="33"/>
      <c r="F70" s="10"/>
      <c r="G70" s="10"/>
      <c r="H70" s="10"/>
      <c r="I70" s="10"/>
      <c r="J70" s="16">
        <f t="shared" si="66"/>
        <v>0</v>
      </c>
      <c r="K70" s="10"/>
      <c r="L70" s="10"/>
      <c r="M70" s="10"/>
      <c r="N70" s="10"/>
      <c r="O70" s="16">
        <f t="shared" si="67"/>
        <v>0</v>
      </c>
      <c r="P70" s="10"/>
      <c r="Q70" s="10"/>
      <c r="R70" s="10"/>
      <c r="S70" s="10"/>
      <c r="T70" s="16">
        <f t="shared" si="68"/>
        <v>0</v>
      </c>
      <c r="U70" s="10"/>
      <c r="V70" s="10"/>
      <c r="W70" s="10"/>
      <c r="X70" s="10"/>
      <c r="Y70" s="16">
        <f t="shared" si="69"/>
        <v>0</v>
      </c>
      <c r="Z70" s="10"/>
      <c r="AA70" s="10"/>
      <c r="AB70" s="10"/>
      <c r="AC70" s="10"/>
      <c r="AD70" s="16">
        <f t="shared" si="70"/>
        <v>0</v>
      </c>
      <c r="AE70" s="10"/>
      <c r="AF70" s="10"/>
      <c r="AG70" s="10"/>
      <c r="AH70" s="10"/>
      <c r="AI70" s="16">
        <f t="shared" si="71"/>
        <v>0</v>
      </c>
      <c r="AJ70" s="10"/>
      <c r="AK70" s="10"/>
      <c r="AL70" s="10"/>
      <c r="AM70" s="10"/>
      <c r="AN70" s="16">
        <f t="shared" si="72"/>
        <v>0</v>
      </c>
      <c r="AO70" s="10"/>
      <c r="AP70" s="10"/>
      <c r="AQ70" s="10"/>
      <c r="AR70" s="10"/>
      <c r="AS70" s="16">
        <f t="shared" si="73"/>
        <v>0</v>
      </c>
      <c r="AT70" s="10"/>
      <c r="AU70" s="10"/>
      <c r="AV70" s="10"/>
      <c r="AW70" s="10"/>
      <c r="AX70" s="16">
        <f t="shared" si="74"/>
        <v>0</v>
      </c>
      <c r="AY70" s="10"/>
      <c r="AZ70" s="10"/>
      <c r="BA70" s="10"/>
      <c r="BB70" s="10"/>
      <c r="BC70" s="16">
        <f t="shared" si="75"/>
        <v>0</v>
      </c>
      <c r="BD70" s="22"/>
      <c r="BE70" s="18">
        <f t="shared" si="76"/>
        <v>0</v>
      </c>
    </row>
    <row r="71" spans="1:58" s="23" customFormat="1" x14ac:dyDescent="0.25">
      <c r="A71" s="24"/>
      <c r="B71" s="28"/>
      <c r="C71" s="28"/>
      <c r="D71" s="3"/>
      <c r="E71" s="28"/>
      <c r="F71" s="3"/>
      <c r="G71" s="3"/>
      <c r="H71" s="3"/>
      <c r="I71" s="3"/>
      <c r="J71" s="22"/>
      <c r="K71" s="3"/>
      <c r="L71" s="3"/>
      <c r="M71" s="3"/>
      <c r="N71" s="3"/>
      <c r="O71" s="22"/>
      <c r="P71" s="3"/>
      <c r="Q71" s="3"/>
      <c r="R71" s="3"/>
      <c r="S71" s="3"/>
      <c r="T71" s="22"/>
      <c r="U71" s="3"/>
      <c r="V71" s="3"/>
      <c r="W71" s="3"/>
      <c r="X71" s="3"/>
      <c r="Y71" s="22"/>
      <c r="Z71" s="3"/>
      <c r="AA71" s="3"/>
      <c r="AB71" s="3"/>
      <c r="AC71" s="3"/>
      <c r="AD71" s="22"/>
      <c r="AE71" s="3"/>
      <c r="AF71" s="3"/>
      <c r="AG71" s="3"/>
      <c r="AH71" s="3"/>
      <c r="AI71" s="22"/>
      <c r="AJ71" s="3"/>
      <c r="AK71" s="3"/>
      <c r="AL71" s="3"/>
      <c r="AM71" s="3"/>
      <c r="AN71" s="22"/>
      <c r="AO71" s="3"/>
      <c r="AP71" s="3"/>
      <c r="AQ71" s="3"/>
      <c r="AR71" s="3"/>
      <c r="AS71" s="22"/>
      <c r="AT71" s="3"/>
      <c r="AU71" s="3"/>
      <c r="AV71" s="3"/>
      <c r="AW71" s="3"/>
      <c r="AX71" s="22"/>
      <c r="AY71" s="3"/>
      <c r="AZ71" s="3"/>
      <c r="BA71" s="3"/>
      <c r="BB71" s="3"/>
      <c r="BC71" s="22"/>
      <c r="BD71" s="22"/>
      <c r="BE71" s="29"/>
      <c r="BF71" s="3"/>
    </row>
    <row r="72" spans="1:58" x14ac:dyDescent="0.25">
      <c r="A72" s="21"/>
      <c r="B72" s="28"/>
      <c r="C72" s="19"/>
      <c r="D72" s="19"/>
      <c r="E72" s="19"/>
      <c r="F72" s="19"/>
      <c r="G72" s="19"/>
      <c r="H72" s="19"/>
      <c r="I72" s="19"/>
      <c r="J72" s="30"/>
      <c r="K72" s="19"/>
      <c r="L72" s="19"/>
      <c r="M72" s="19"/>
      <c r="N72" s="19"/>
      <c r="O72" s="30"/>
      <c r="P72" s="19"/>
      <c r="Q72" s="19"/>
      <c r="R72" s="19"/>
      <c r="S72" s="19"/>
      <c r="T72" s="30"/>
      <c r="U72" s="19"/>
      <c r="V72" s="19"/>
      <c r="W72" s="19"/>
      <c r="X72" s="19"/>
      <c r="Y72" s="30"/>
      <c r="Z72" s="19"/>
      <c r="AA72" s="19"/>
      <c r="AB72" s="19"/>
      <c r="AC72" s="19"/>
      <c r="AD72" s="30"/>
      <c r="AE72" s="19"/>
      <c r="AF72" s="19"/>
      <c r="AG72" s="19"/>
      <c r="AH72" s="19"/>
      <c r="AI72" s="30"/>
      <c r="AJ72" s="19"/>
      <c r="AK72" s="19"/>
      <c r="AL72" s="19"/>
      <c r="AM72" s="19"/>
      <c r="AN72" s="30"/>
      <c r="AO72" s="19"/>
      <c r="AP72" s="19"/>
      <c r="AQ72" s="19"/>
      <c r="AR72" s="19"/>
      <c r="AS72" s="30"/>
      <c r="AT72" s="19"/>
      <c r="AU72" s="19"/>
      <c r="AV72" s="19"/>
      <c r="AW72" s="19"/>
      <c r="AX72" s="30"/>
      <c r="AY72" s="19"/>
      <c r="AZ72" s="19"/>
      <c r="BA72" s="19"/>
      <c r="BB72" s="19"/>
      <c r="BC72" s="30"/>
      <c r="BD72" s="30"/>
      <c r="BE72" s="31"/>
      <c r="BF72" s="19"/>
    </row>
    <row r="73" spans="1:58" x14ac:dyDescent="0.25">
      <c r="A73" s="21"/>
      <c r="B73" s="28"/>
      <c r="C73" s="19"/>
      <c r="D73" s="19"/>
      <c r="E73" s="19"/>
      <c r="F73" s="19"/>
      <c r="G73" s="19"/>
      <c r="H73" s="19"/>
      <c r="I73" s="19"/>
      <c r="J73" s="30"/>
      <c r="K73" s="19"/>
      <c r="L73" s="19"/>
      <c r="M73" s="19"/>
      <c r="N73" s="19"/>
      <c r="O73" s="30"/>
      <c r="P73" s="19"/>
      <c r="Q73" s="19"/>
      <c r="R73" s="19"/>
      <c r="S73" s="19"/>
      <c r="T73" s="30"/>
      <c r="U73" s="19"/>
      <c r="V73" s="19"/>
      <c r="W73" s="19"/>
      <c r="X73" s="19"/>
      <c r="Y73" s="30"/>
      <c r="Z73" s="19"/>
      <c r="AA73" s="19"/>
      <c r="AB73" s="19"/>
      <c r="AC73" s="19"/>
      <c r="AD73" s="30"/>
      <c r="AE73" s="19"/>
      <c r="AF73" s="19"/>
      <c r="AG73" s="19"/>
      <c r="AH73" s="19"/>
      <c r="AI73" s="30"/>
      <c r="AJ73" s="19"/>
      <c r="AK73" s="19"/>
      <c r="AL73" s="19"/>
      <c r="AM73" s="19"/>
      <c r="AN73" s="30"/>
      <c r="AO73" s="19"/>
      <c r="AP73" s="19"/>
      <c r="AQ73" s="19"/>
      <c r="AR73" s="19"/>
      <c r="AS73" s="30"/>
      <c r="AT73" s="19"/>
      <c r="AU73" s="19"/>
      <c r="AV73" s="19"/>
      <c r="AW73" s="19"/>
      <c r="AX73" s="30"/>
      <c r="AY73" s="19"/>
      <c r="AZ73" s="19"/>
      <c r="BA73" s="19"/>
      <c r="BB73" s="19"/>
      <c r="BC73" s="30"/>
      <c r="BD73" s="30"/>
      <c r="BE73" s="31"/>
      <c r="BF73" s="19"/>
    </row>
    <row r="74" spans="1:58" x14ac:dyDescent="0.25">
      <c r="A74" s="15"/>
      <c r="B74" s="28"/>
      <c r="C74" s="19"/>
      <c r="D74" s="19"/>
      <c r="E74" s="19"/>
      <c r="F74" s="19"/>
      <c r="G74" s="19"/>
      <c r="H74" s="19"/>
      <c r="I74" s="19"/>
      <c r="J74" s="30"/>
      <c r="K74" s="19"/>
      <c r="L74" s="19"/>
      <c r="M74" s="19"/>
      <c r="N74" s="19"/>
      <c r="O74" s="30"/>
      <c r="P74" s="19"/>
      <c r="Q74" s="19"/>
      <c r="R74" s="19"/>
      <c r="S74" s="19"/>
      <c r="T74" s="30"/>
      <c r="U74" s="19"/>
      <c r="V74" s="19"/>
      <c r="W74" s="19"/>
      <c r="X74" s="19"/>
      <c r="Y74" s="30"/>
      <c r="Z74" s="19"/>
      <c r="AA74" s="19"/>
      <c r="AB74" s="19"/>
      <c r="AC74" s="19"/>
      <c r="AD74" s="30"/>
      <c r="AE74" s="19"/>
      <c r="AF74" s="19"/>
      <c r="AG74" s="19"/>
      <c r="AH74" s="19"/>
      <c r="AI74" s="30"/>
      <c r="AJ74" s="19"/>
      <c r="AK74" s="19"/>
      <c r="AL74" s="19"/>
      <c r="AM74" s="19"/>
      <c r="AN74" s="30"/>
      <c r="AO74" s="19"/>
      <c r="AP74" s="19"/>
      <c r="AQ74" s="19"/>
      <c r="AR74" s="19"/>
      <c r="AS74" s="30"/>
      <c r="AT74" s="19"/>
      <c r="AU74" s="19"/>
      <c r="AV74" s="19"/>
      <c r="AW74" s="19"/>
      <c r="AX74" s="30"/>
      <c r="AY74" s="19"/>
      <c r="AZ74" s="19"/>
      <c r="BA74" s="19"/>
      <c r="BB74" s="19"/>
      <c r="BC74" s="30"/>
      <c r="BD74" s="30"/>
      <c r="BE74" s="31"/>
      <c r="BF74" s="19"/>
    </row>
    <row r="75" spans="1:58" x14ac:dyDescent="0.25">
      <c r="A75" s="15"/>
      <c r="B75" s="28"/>
      <c r="C75" s="19"/>
      <c r="D75" s="19"/>
      <c r="E75" s="19"/>
      <c r="F75" s="19"/>
      <c r="G75" s="19"/>
      <c r="H75" s="19"/>
      <c r="I75" s="19"/>
      <c r="J75" s="30"/>
      <c r="K75" s="19"/>
      <c r="L75" s="19"/>
      <c r="M75" s="19"/>
      <c r="N75" s="19"/>
      <c r="O75" s="30"/>
      <c r="P75" s="19"/>
      <c r="Q75" s="19"/>
      <c r="R75" s="19"/>
      <c r="S75" s="19"/>
      <c r="T75" s="30"/>
      <c r="U75" s="19"/>
      <c r="V75" s="19"/>
      <c r="W75" s="19"/>
      <c r="X75" s="19"/>
      <c r="Y75" s="30"/>
      <c r="Z75" s="19"/>
      <c r="AA75" s="19"/>
      <c r="AB75" s="19"/>
      <c r="AC75" s="19"/>
      <c r="AD75" s="30"/>
      <c r="AE75" s="19"/>
      <c r="AF75" s="19"/>
      <c r="AG75" s="19"/>
      <c r="AH75" s="19"/>
      <c r="AI75" s="30"/>
      <c r="AJ75" s="19"/>
      <c r="AK75" s="19"/>
      <c r="AL75" s="19"/>
      <c r="AM75" s="19"/>
      <c r="AN75" s="30"/>
      <c r="AO75" s="19"/>
      <c r="AP75" s="19"/>
      <c r="AQ75" s="19"/>
      <c r="AR75" s="19"/>
      <c r="AS75" s="30"/>
      <c r="AT75" s="19"/>
      <c r="AU75" s="19"/>
      <c r="AV75" s="19"/>
      <c r="AW75" s="19"/>
      <c r="AX75" s="30"/>
      <c r="AY75" s="19"/>
      <c r="AZ75" s="19"/>
      <c r="BA75" s="19"/>
      <c r="BB75" s="19"/>
      <c r="BC75" s="30"/>
      <c r="BD75" s="30"/>
      <c r="BE75" s="31"/>
      <c r="BF75" s="19"/>
    </row>
    <row r="76" spans="1:58" x14ac:dyDescent="0.25">
      <c r="B76" s="28"/>
      <c r="C76" s="19"/>
      <c r="D76" s="19"/>
      <c r="E76" s="19"/>
      <c r="F76" s="19"/>
      <c r="G76" s="19"/>
      <c r="H76" s="19"/>
      <c r="I76" s="19"/>
      <c r="J76" s="30"/>
      <c r="K76" s="19"/>
      <c r="L76" s="19"/>
      <c r="M76" s="19"/>
      <c r="N76" s="19"/>
      <c r="O76" s="30"/>
      <c r="P76" s="19"/>
      <c r="Q76" s="19"/>
      <c r="R76" s="19"/>
      <c r="S76" s="19"/>
      <c r="T76" s="30"/>
      <c r="U76" s="19"/>
      <c r="V76" s="19"/>
      <c r="W76" s="19"/>
      <c r="X76" s="19"/>
      <c r="Y76" s="30"/>
      <c r="Z76" s="19"/>
      <c r="AA76" s="19"/>
      <c r="AB76" s="19"/>
      <c r="AC76" s="19"/>
      <c r="AD76" s="30"/>
      <c r="AE76" s="19"/>
      <c r="AF76" s="19"/>
      <c r="AG76" s="19"/>
      <c r="AH76" s="19"/>
      <c r="AI76" s="30"/>
      <c r="AJ76" s="19"/>
      <c r="AK76" s="19"/>
      <c r="AL76" s="19"/>
      <c r="AM76" s="19"/>
      <c r="AN76" s="30"/>
      <c r="AO76" s="19"/>
      <c r="AP76" s="19"/>
      <c r="AQ76" s="19"/>
      <c r="AR76" s="19"/>
      <c r="AS76" s="30"/>
      <c r="AT76" s="19"/>
      <c r="AU76" s="19"/>
      <c r="AV76" s="19"/>
      <c r="AW76" s="19"/>
      <c r="AX76" s="30"/>
      <c r="AY76" s="19"/>
      <c r="AZ76" s="19"/>
      <c r="BA76" s="19"/>
      <c r="BB76" s="19"/>
      <c r="BC76" s="30"/>
      <c r="BD76" s="30"/>
      <c r="BE76" s="31"/>
      <c r="BF76" s="19"/>
    </row>
    <row r="77" spans="1:58" x14ac:dyDescent="0.25">
      <c r="B77" s="27"/>
    </row>
    <row r="78" spans="1:58" x14ac:dyDescent="0.25">
      <c r="B78" s="25"/>
    </row>
    <row r="79" spans="1:58" x14ac:dyDescent="0.25">
      <c r="B79" s="25"/>
    </row>
  </sheetData>
  <sortState ref="B38:BF39">
    <sortCondition ref="BE38:BE39"/>
    <sortCondition descending="1" ref="BF38:BF39"/>
  </sortState>
  <mergeCells count="17">
    <mergeCell ref="AO10:AS10"/>
    <mergeCell ref="G52:BE52"/>
    <mergeCell ref="A34:BE34"/>
    <mergeCell ref="A11:BE11"/>
    <mergeCell ref="A1:BD2"/>
    <mergeCell ref="A3:BD5"/>
    <mergeCell ref="A6:BD8"/>
    <mergeCell ref="A9:BD9"/>
    <mergeCell ref="F10:J10"/>
    <mergeCell ref="K10:O10"/>
    <mergeCell ref="AT10:AX10"/>
    <mergeCell ref="AY10:BC10"/>
    <mergeCell ref="P10:T10"/>
    <mergeCell ref="U10:Y10"/>
    <mergeCell ref="Z10:AD10"/>
    <mergeCell ref="AE10:AI10"/>
    <mergeCell ref="AJ10:AN10"/>
  </mergeCells>
  <conditionalFormatting sqref="D52:G52 BF52:IV52 A34 BF34:IV34 A33:XFD33 F53:AI54 D71 F71:XFD71 A72:A73 D35 AN53:XFD54 AN63:XFD63 F63:AI63 D37:D39 D53:D56 D12:D18 J64 O64 T64 Y64 AD64 AI64 AN64 AS64 BC64 BE64 AX64 D63:D64 D41:D47 D20:D32 F12:XFD32 D50:D51 F35:XFD51">
    <cfRule type="cellIs" dxfId="32" priority="98" operator="equal">
      <formula>"R"</formula>
    </cfRule>
  </conditionalFormatting>
  <conditionalFormatting sqref="A10:XFD10 A11 BF11:IV11">
    <cfRule type="cellIs" dxfId="31" priority="86" operator="equal">
      <formula>"R"</formula>
    </cfRule>
  </conditionalFormatting>
  <conditionalFormatting sqref="A1:XFD9">
    <cfRule type="cellIs" dxfId="30" priority="85" operator="equal">
      <formula>"R"</formula>
    </cfRule>
  </conditionalFormatting>
  <conditionalFormatting sqref="F64:I64 K64:N64 P64:S64 U64:X64 Z64:AC64 AE64:AH64 AJ64:AM64 AO64:AR64 AT64:AW64 AY64:BB64 BD64 BF64:XFD64">
    <cfRule type="cellIs" dxfId="29" priority="71" operator="equal">
      <formula>"R"</formula>
    </cfRule>
  </conditionalFormatting>
  <conditionalFormatting sqref="AJ53:AM54 AJ63:AM63">
    <cfRule type="cellIs" dxfId="28" priority="35" operator="equal">
      <formula>"R"</formula>
    </cfRule>
  </conditionalFormatting>
  <conditionalFormatting sqref="J55:J56 O55:O56 T55:T56 Y55:Y56 AD55:AD56 AI55:AI56 AN55:AN56 AS55:AS56 BC55:BC56 BE55:BE56 D62 F62:AC62 AE62:XFD62 AX55:AX56">
    <cfRule type="cellIs" dxfId="27" priority="32" operator="equal">
      <formula>"R"</formula>
    </cfRule>
  </conditionalFormatting>
  <conditionalFormatting sqref="F55:I55 K55:N55 P55:S55 U55:X55 Z55:AC55 AE55:AH55 AO55:AR55 AT55:AW55 AY55:BB55 BD55 BF55:XFD55">
    <cfRule type="cellIs" dxfId="26" priority="31" operator="equal">
      <formula>"R"</formula>
    </cfRule>
  </conditionalFormatting>
  <conditionalFormatting sqref="F56:I56 K56:N56 P56:S56 U56:X56 Z56:AC56 AE56:AH56 AJ56:AM56 AO56:AR56 AT56:AW56 AY56:BB56 BD56 BF56:XFD56">
    <cfRule type="cellIs" dxfId="25" priority="29" operator="equal">
      <formula>"R"</formula>
    </cfRule>
  </conditionalFormatting>
  <conditionalFormatting sqref="J61 O61 T61 Y61 AI61 AN61 AS61 AX61 BC61 BE61 D61 AD61:AD62">
    <cfRule type="cellIs" dxfId="24" priority="28" operator="equal">
      <formula>"R"</formula>
    </cfRule>
  </conditionalFormatting>
  <conditionalFormatting sqref="F61:I61 K61:N61 P61:S61 U61:X61 Z61:AC61 AE61:AH61 AJ61:AM61 AO61:AR61 AT61:AW61 AY61:BB61 BD61 BF61:XFD61">
    <cfRule type="cellIs" dxfId="23" priority="27" operator="equal">
      <formula>"R"</formula>
    </cfRule>
  </conditionalFormatting>
  <conditionalFormatting sqref="D62 F62:AC62 AE62:XFD62">
    <cfRule type="cellIs" dxfId="22" priority="26" operator="equal">
      <formula>"R"</formula>
    </cfRule>
  </conditionalFormatting>
  <conditionalFormatting sqref="AJ55:AM55">
    <cfRule type="cellIs" dxfId="21" priority="24" operator="equal">
      <formula>"R"</formula>
    </cfRule>
  </conditionalFormatting>
  <conditionalFormatting sqref="J60 O60 T60 Y60 AD60 AI60 AN60 AS60 BC60 BE60 AX60 AN59:XFD59 D59:D60 F59:AI59">
    <cfRule type="cellIs" dxfId="20" priority="23" operator="equal">
      <formula>"R"</formula>
    </cfRule>
  </conditionalFormatting>
  <conditionalFormatting sqref="F60:I60 K60:N60 P60:S60 U60:X60 Z60:AC60 AE60:AH60 AO60:AR60 AT60:AW60 AY60:BB60 BD60 BF60:XFD60">
    <cfRule type="cellIs" dxfId="19" priority="22" operator="equal">
      <formula>"R"</formula>
    </cfRule>
  </conditionalFormatting>
  <conditionalFormatting sqref="AJ59:AM59">
    <cfRule type="cellIs" dxfId="18" priority="21" operator="equal">
      <formula>"R"</formula>
    </cfRule>
  </conditionalFormatting>
  <conditionalFormatting sqref="AJ60:AM60">
    <cfRule type="cellIs" dxfId="17" priority="20" operator="equal">
      <formula>"R"</formula>
    </cfRule>
  </conditionalFormatting>
  <conditionalFormatting sqref="D58 F58:AC58 AE58:XFD58">
    <cfRule type="cellIs" dxfId="16" priority="19" operator="equal">
      <formula>"R"</formula>
    </cfRule>
  </conditionalFormatting>
  <conditionalFormatting sqref="J57 O57 T57 Y57 AI57 AN57 AS57 AX57 BC57 BE57 D57 AD57:AD58">
    <cfRule type="cellIs" dxfId="15" priority="17" operator="equal">
      <formula>"R"</formula>
    </cfRule>
  </conditionalFormatting>
  <conditionalFormatting sqref="F57:I57 K57:N57 P57:S57 U57:X57 Z57:AC57 AE57:AH57 AJ57:AM57 AO57:AR57 AT57:AW57 AY57:BB57 BD57 BF57:XFD57">
    <cfRule type="cellIs" dxfId="14" priority="16" operator="equal">
      <formula>"R"</formula>
    </cfRule>
  </conditionalFormatting>
  <conditionalFormatting sqref="D58 F58:AC58 AE58:XFD58">
    <cfRule type="cellIs" dxfId="13" priority="15" operator="equal">
      <formula>"R"</formula>
    </cfRule>
  </conditionalFormatting>
  <conditionalFormatting sqref="J69:J70 O69:O70 T69:T70 Y69:Y70 AD69:AD70 AI69:AI70 AN69:AN70 AS69:AS70 BC69:BC70 BE69:BE70 AX69:AX70 AN68:BE68 D68:D70 F68:AI68">
    <cfRule type="cellIs" dxfId="12" priority="14" operator="equal">
      <formula>"R"</formula>
    </cfRule>
  </conditionalFormatting>
  <conditionalFormatting sqref="F69:I69 K69:N69 P69:S69 U69:X69 Z69:AC69 AE69:AH69 AO69:AR69 AT69:AW69 AY69:BB69 BD69">
    <cfRule type="cellIs" dxfId="11" priority="13" operator="equal">
      <formula>"R"</formula>
    </cfRule>
  </conditionalFormatting>
  <conditionalFormatting sqref="F70:I70 K70:N70 P70:S70 U70:X70 Z70:AC70 AE70:AH70 AJ70:AM70 AO70:AR70 AT70:AW70 AY70:BB70 BD70">
    <cfRule type="cellIs" dxfId="10" priority="12" operator="equal">
      <formula>"R"</formula>
    </cfRule>
  </conditionalFormatting>
  <conditionalFormatting sqref="AJ68:AM68">
    <cfRule type="cellIs" dxfId="9" priority="11" operator="equal">
      <formula>"R"</formula>
    </cfRule>
  </conditionalFormatting>
  <conditionalFormatting sqref="AJ69:AM69">
    <cfRule type="cellIs" dxfId="8" priority="10" operator="equal">
      <formula>"R"</formula>
    </cfRule>
  </conditionalFormatting>
  <conditionalFormatting sqref="D67 F67:AC67 AE67:BE67 D65 AX65 BE65 BC65 AS65 AN65 AI65 AD65 Y65 T65 O65 J65">
    <cfRule type="cellIs" dxfId="7" priority="9" operator="equal">
      <formula>"R"</formula>
    </cfRule>
  </conditionalFormatting>
  <conditionalFormatting sqref="F65:I65 K65:N65 P65:S65 U65:X65 Z65:AC65 AE65:AH65 AJ65:AM65 AO65:AR65 AT65:AW65 AY65:BB65 BD65">
    <cfRule type="cellIs" dxfId="6" priority="8" operator="equal">
      <formula>"R"</formula>
    </cfRule>
  </conditionalFormatting>
  <conditionalFormatting sqref="J66 O66 T66 Y66 AI66 AN66 AS66 AX66 BC66 BE66 D66 AD66:AD67">
    <cfRule type="cellIs" dxfId="5" priority="7" operator="equal">
      <formula>"R"</formula>
    </cfRule>
  </conditionalFormatting>
  <conditionalFormatting sqref="F66:I66 K66:N66 P66:S66 U66:X66 Z66:AC66 AE66:AH66 AJ66:AM66 AO66:AR66 AT66:AW66 AY66:BB66 BD66">
    <cfRule type="cellIs" dxfId="4" priority="6" operator="equal">
      <formula>"R"</formula>
    </cfRule>
  </conditionalFormatting>
  <conditionalFormatting sqref="D67 F67:AC67 AE67:BE67">
    <cfRule type="cellIs" dxfId="3" priority="5" operator="equal">
      <formula>"R"</formula>
    </cfRule>
  </conditionalFormatting>
  <conditionalFormatting sqref="D36">
    <cfRule type="cellIs" dxfId="2" priority="4" operator="equal">
      <formula>"R"</formula>
    </cfRule>
  </conditionalFormatting>
  <conditionalFormatting sqref="D48:D49">
    <cfRule type="cellIs" dxfId="1" priority="3" operator="equal">
      <formula>"R"</formula>
    </cfRule>
  </conditionalFormatting>
  <conditionalFormatting sqref="D19">
    <cfRule type="cellIs" dxfId="0" priority="2" operator="equal">
      <formula>"R"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wood</dc:creator>
  <cp:lastModifiedBy>david wood</cp:lastModifiedBy>
  <cp:lastPrinted>2015-11-03T20:26:25Z</cp:lastPrinted>
  <dcterms:created xsi:type="dcterms:W3CDTF">2015-11-01T21:56:42Z</dcterms:created>
  <dcterms:modified xsi:type="dcterms:W3CDTF">2023-12-26T21:32:06Z</dcterms:modified>
</cp:coreProperties>
</file>